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DieseArbeitsmappe" defaultThemeVersion="124226"/>
  <bookViews>
    <workbookView xWindow="10560" yWindow="0" windowWidth="14430" windowHeight="14355" tabRatio="832"/>
  </bookViews>
  <sheets>
    <sheet name="Titel" sheetId="87" r:id="rId1"/>
    <sheet name="Impressum" sheetId="88" r:id="rId2"/>
    <sheet name="Inhalt" sheetId="89" r:id="rId3"/>
    <sheet name="Tab_A1-1a" sheetId="35" r:id="rId4"/>
    <sheet name="Tab_A1-1b" sheetId="37" r:id="rId5"/>
    <sheet name="Tab_A1-2" sheetId="45" r:id="rId6"/>
    <sheet name="Tab_A1-3" sheetId="44" r:id="rId7"/>
    <sheet name="Tab_A1-4a" sheetId="46" r:id="rId8"/>
    <sheet name="Tab_A1-4b" sheetId="47" r:id="rId9"/>
    <sheet name="Tab_A1-4_EU" sheetId="43" r:id="rId10"/>
    <sheet name="Tab_A1-7a" sheetId="41" r:id="rId11"/>
    <sheet name="Tab_A1-7b" sheetId="42" r:id="rId12"/>
    <sheet name="Tab_A2-1" sheetId="39" r:id="rId13"/>
    <sheet name="Tab_A2-2" sheetId="38" r:id="rId14"/>
    <sheet name="Tab_A2-2_EU" sheetId="40" r:id="rId15"/>
    <sheet name="Tab_A2-4" sheetId="48" r:id="rId16"/>
    <sheet name="Tab_A3-1a" sheetId="59" r:id="rId17"/>
    <sheet name="Tab_A3-1b" sheetId="60" r:id="rId18"/>
    <sheet name="Tab_A3-2a" sheetId="49" r:id="rId19"/>
    <sheet name="Tab_A3-2b" sheetId="50" r:id="rId20"/>
    <sheet name="Tab_A3-2c" sheetId="51" r:id="rId21"/>
    <sheet name="Tab_A3-4" sheetId="58" r:id="rId22"/>
    <sheet name="Tab_A3-5a" sheetId="55" r:id="rId23"/>
    <sheet name="Tab_A3-5b" sheetId="56" r:id="rId24"/>
    <sheet name="Tab_A3-6a" sheetId="52" r:id="rId25"/>
    <sheet name="Tab_A3-6b" sheetId="53" r:id="rId26"/>
    <sheet name="Tab_A3-6c" sheetId="54" r:id="rId27"/>
    <sheet name="Tab_A3-7" sheetId="57" r:id="rId28"/>
    <sheet name="Tab_A8-EU" sheetId="61" r:id="rId29"/>
    <sheet name="Tab_B1-1" sheetId="62" r:id="rId30"/>
    <sheet name="Tab_B1-2" sheetId="68" r:id="rId31"/>
    <sheet name="Tab_B1-3" sheetId="69" r:id="rId32"/>
    <sheet name="Tab_B1-4" sheetId="70" r:id="rId33"/>
    <sheet name="Tab_B1-5" sheetId="67" r:id="rId34"/>
    <sheet name="Tab_B2-1" sheetId="63" r:id="rId35"/>
    <sheet name="Tab_B2-3" sheetId="65" r:id="rId36"/>
    <sheet name="Tab_B4-3" sheetId="66" r:id="rId37"/>
    <sheet name="Tab_B4-4" sheetId="73" r:id="rId38"/>
    <sheet name="Tab_B4-5a" sheetId="71" r:id="rId39"/>
    <sheet name="Tab_B4-5b" sheetId="72" r:id="rId40"/>
    <sheet name="Tab_B5-2a" sheetId="74" r:id="rId41"/>
    <sheet name="Tab_B5-2b" sheetId="75" r:id="rId42"/>
    <sheet name="Tab_B5-3" sheetId="76" r:id="rId43"/>
    <sheet name="Tab_B6-1" sheetId="64" r:id="rId44"/>
    <sheet name="Tab_B6-2" sheetId="77" r:id="rId45"/>
    <sheet name="Tab_B6-4" sheetId="78" r:id="rId46"/>
    <sheet name="Tab_C1-1" sheetId="79" r:id="rId47"/>
    <sheet name="Tab_C1-4" sheetId="80" r:id="rId48"/>
    <sheet name="Tab_C2-1" sheetId="81" r:id="rId49"/>
    <sheet name="Tab_D2-1" sheetId="82" r:id="rId50"/>
    <sheet name="Tab_D2-2" sheetId="83" r:id="rId51"/>
    <sheet name="Tab_D5-1" sheetId="84" r:id="rId52"/>
    <sheet name="Tab_D5-2" sheetId="85" r:id="rId53"/>
    <sheet name="Tab_D5-3" sheetId="86" r:id="rId54"/>
    <sheet name="Adressen" sheetId="90" r:id="rId55"/>
  </sheets>
  <externalReferences>
    <externalReference r:id="rId56"/>
    <externalReference r:id="rId57"/>
    <externalReference r:id="rId58"/>
    <externalReference r:id="rId59"/>
    <externalReference r:id="rId60"/>
    <externalReference r:id="rId61"/>
    <externalReference r:id="rId62"/>
  </externalReferences>
  <definedNames>
    <definedName name="__123Graph_A" localSheetId="29" hidden="1">#REF!</definedName>
    <definedName name="__123Graph_A" localSheetId="34" hidden="1">#REF!</definedName>
    <definedName name="__123Graph_A" hidden="1">#REF!</definedName>
    <definedName name="__123Graph_ABERLGRAP" localSheetId="29" hidden="1">'[1]Time series'!#REF!</definedName>
    <definedName name="__123Graph_ABERLGRAP" hidden="1">'[1]Time series'!#REF!</definedName>
    <definedName name="__123Graph_ACATCH1" localSheetId="29" hidden="1">'[1]Time series'!#REF!</definedName>
    <definedName name="__123Graph_ACATCH1" hidden="1">'[1]Time series'!#REF!</definedName>
    <definedName name="__123Graph_ACONVERG1" localSheetId="29" hidden="1">'[1]Time series'!#REF!</definedName>
    <definedName name="__123Graph_ACONVERG1" hidden="1">'[1]Time series'!#REF!</definedName>
    <definedName name="__123Graph_AECTOT" localSheetId="29" hidden="1">#REF!</definedName>
    <definedName name="__123Graph_AECTOT" localSheetId="34" hidden="1">#REF!</definedName>
    <definedName name="__123Graph_AECTOT" hidden="1">#REF!</definedName>
    <definedName name="__123Graph_AGRAPH2" localSheetId="29" hidden="1">'[1]Time series'!#REF!</definedName>
    <definedName name="__123Graph_AGRAPH2" hidden="1">'[1]Time series'!#REF!</definedName>
    <definedName name="__123Graph_AGRAPH41" localSheetId="29" hidden="1">'[1]Time series'!#REF!</definedName>
    <definedName name="__123Graph_AGRAPH41" hidden="1">'[1]Time series'!#REF!</definedName>
    <definedName name="__123Graph_AGRAPH42" localSheetId="29" hidden="1">'[1]Time series'!#REF!</definedName>
    <definedName name="__123Graph_AGRAPH42" hidden="1">'[1]Time series'!#REF!</definedName>
    <definedName name="__123Graph_AGRAPH44" localSheetId="29" hidden="1">'[1]Time series'!#REF!</definedName>
    <definedName name="__123Graph_AGRAPH44" hidden="1">'[1]Time series'!#REF!</definedName>
    <definedName name="__123Graph_APERIB" localSheetId="29" hidden="1">'[1]Time series'!#REF!</definedName>
    <definedName name="__123Graph_APERIB" hidden="1">'[1]Time series'!#REF!</definedName>
    <definedName name="__123Graph_APRODABSC" localSheetId="29" hidden="1">'[1]Time series'!#REF!</definedName>
    <definedName name="__123Graph_APRODABSC" hidden="1">'[1]Time series'!#REF!</definedName>
    <definedName name="__123Graph_APRODABSD" localSheetId="29" hidden="1">'[1]Time series'!#REF!</definedName>
    <definedName name="__123Graph_APRODABSD" hidden="1">'[1]Time series'!#REF!</definedName>
    <definedName name="__123Graph_APRODTRE2" localSheetId="29" hidden="1">'[1]Time series'!#REF!</definedName>
    <definedName name="__123Graph_APRODTRE2" hidden="1">'[1]Time series'!#REF!</definedName>
    <definedName name="__123Graph_APRODTRE3" localSheetId="29" hidden="1">'[1]Time series'!#REF!</definedName>
    <definedName name="__123Graph_APRODTRE3" hidden="1">'[1]Time series'!#REF!</definedName>
    <definedName name="__123Graph_APRODTRE4" localSheetId="29" hidden="1">'[1]Time series'!#REF!</definedName>
    <definedName name="__123Graph_APRODTRE4" hidden="1">'[1]Time series'!#REF!</definedName>
    <definedName name="__123Graph_APRODTREND" localSheetId="29" hidden="1">'[1]Time series'!#REF!</definedName>
    <definedName name="__123Graph_APRODTREND" hidden="1">'[1]Time series'!#REF!</definedName>
    <definedName name="__123Graph_AUTRECHT" localSheetId="29" hidden="1">'[1]Time series'!#REF!</definedName>
    <definedName name="__123Graph_AUTRECHT" hidden="1">'[1]Time series'!#REF!</definedName>
    <definedName name="__123Graph_B" localSheetId="29" hidden="1">#REF!</definedName>
    <definedName name="__123Graph_B" localSheetId="34" hidden="1">#REF!</definedName>
    <definedName name="__123Graph_B" hidden="1">#REF!</definedName>
    <definedName name="__123Graph_BBERLGRAP" localSheetId="29" hidden="1">'[1]Time series'!#REF!</definedName>
    <definedName name="__123Graph_BBERLGRAP" hidden="1">'[1]Time series'!#REF!</definedName>
    <definedName name="__123Graph_BCATCH1" localSheetId="29" hidden="1">'[1]Time series'!#REF!</definedName>
    <definedName name="__123Graph_BCATCH1" hidden="1">'[1]Time series'!#REF!</definedName>
    <definedName name="__123Graph_BCONVERG1" localSheetId="29" hidden="1">'[1]Time series'!#REF!</definedName>
    <definedName name="__123Graph_BCONVERG1" hidden="1">'[1]Time series'!#REF!</definedName>
    <definedName name="__123Graph_BECTOT" localSheetId="29" hidden="1">#REF!</definedName>
    <definedName name="__123Graph_BECTOT" localSheetId="34" hidden="1">#REF!</definedName>
    <definedName name="__123Graph_BECTOT" hidden="1">#REF!</definedName>
    <definedName name="__123Graph_BGRAPH2" localSheetId="29" hidden="1">'[1]Time series'!#REF!</definedName>
    <definedName name="__123Graph_BGRAPH2" hidden="1">'[1]Time series'!#REF!</definedName>
    <definedName name="__123Graph_BGRAPH41" localSheetId="29" hidden="1">'[1]Time series'!#REF!</definedName>
    <definedName name="__123Graph_BGRAPH41" hidden="1">'[1]Time series'!#REF!</definedName>
    <definedName name="__123Graph_BPERIB" localSheetId="29" hidden="1">'[1]Time series'!#REF!</definedName>
    <definedName name="__123Graph_BPERIB" hidden="1">'[1]Time series'!#REF!</definedName>
    <definedName name="__123Graph_BPRODABSC" localSheetId="29" hidden="1">'[1]Time series'!#REF!</definedName>
    <definedName name="__123Graph_BPRODABSC" hidden="1">'[1]Time series'!#REF!</definedName>
    <definedName name="__123Graph_BPRODABSD" localSheetId="29" hidden="1">'[1]Time series'!#REF!</definedName>
    <definedName name="__123Graph_BPRODABSD" hidden="1">'[1]Time series'!#REF!</definedName>
    <definedName name="__123Graph_C" localSheetId="29" hidden="1">#REF!</definedName>
    <definedName name="__123Graph_C" localSheetId="34" hidden="1">#REF!</definedName>
    <definedName name="__123Graph_C" hidden="1">#REF!</definedName>
    <definedName name="__123Graph_CBERLGRAP" localSheetId="29" hidden="1">'[1]Time series'!#REF!</definedName>
    <definedName name="__123Graph_CBERLGRAP" hidden="1">'[1]Time series'!#REF!</definedName>
    <definedName name="__123Graph_CCATCH1" localSheetId="29" hidden="1">'[1]Time series'!#REF!</definedName>
    <definedName name="__123Graph_CCATCH1" hidden="1">'[1]Time series'!#REF!</definedName>
    <definedName name="__123Graph_CCONVERG1" localSheetId="29" hidden="1">#REF!</definedName>
    <definedName name="__123Graph_CCONVERG1" localSheetId="34" hidden="1">#REF!</definedName>
    <definedName name="__123Graph_CCONVERG1" hidden="1">#REF!</definedName>
    <definedName name="__123Graph_CECTOT" localSheetId="29" hidden="1">#REF!</definedName>
    <definedName name="__123Graph_CECTOT" localSheetId="34" hidden="1">#REF!</definedName>
    <definedName name="__123Graph_CECTOT" hidden="1">#REF!</definedName>
    <definedName name="__123Graph_CGRAPH41" localSheetId="29" hidden="1">'[1]Time series'!#REF!</definedName>
    <definedName name="__123Graph_CGRAPH41" hidden="1">'[1]Time series'!#REF!</definedName>
    <definedName name="__123Graph_CGRAPH44" localSheetId="29" hidden="1">'[1]Time series'!#REF!</definedName>
    <definedName name="__123Graph_CGRAPH44" hidden="1">'[1]Time series'!#REF!</definedName>
    <definedName name="__123Graph_CPERIA" localSheetId="29" hidden="1">'[1]Time series'!#REF!</definedName>
    <definedName name="__123Graph_CPERIA" hidden="1">'[1]Time series'!#REF!</definedName>
    <definedName name="__123Graph_CPERIB" localSheetId="29" hidden="1">'[1]Time series'!#REF!</definedName>
    <definedName name="__123Graph_CPERIB" hidden="1">'[1]Time series'!#REF!</definedName>
    <definedName name="__123Graph_CPRODABSC" localSheetId="29" hidden="1">'[1]Time series'!#REF!</definedName>
    <definedName name="__123Graph_CPRODABSC" hidden="1">'[1]Time series'!#REF!</definedName>
    <definedName name="__123Graph_CPRODTRE2" localSheetId="29" hidden="1">'[1]Time series'!#REF!</definedName>
    <definedName name="__123Graph_CPRODTRE2" hidden="1">'[1]Time series'!#REF!</definedName>
    <definedName name="__123Graph_CPRODTREND" localSheetId="29" hidden="1">'[1]Time series'!#REF!</definedName>
    <definedName name="__123Graph_CPRODTREND" hidden="1">'[1]Time series'!#REF!</definedName>
    <definedName name="__123Graph_CUTRECHT" localSheetId="29" hidden="1">'[1]Time series'!#REF!</definedName>
    <definedName name="__123Graph_CUTRECHT" hidden="1">'[1]Time series'!#REF!</definedName>
    <definedName name="__123Graph_D" localSheetId="29" hidden="1">#REF!</definedName>
    <definedName name="__123Graph_D" localSheetId="34" hidden="1">#REF!</definedName>
    <definedName name="__123Graph_D" hidden="1">#REF!</definedName>
    <definedName name="__123Graph_DBERLGRAP" localSheetId="29" hidden="1">'[1]Time series'!#REF!</definedName>
    <definedName name="__123Graph_DBERLGRAP" hidden="1">'[1]Time series'!#REF!</definedName>
    <definedName name="__123Graph_DCATCH1" localSheetId="29" hidden="1">'[1]Time series'!#REF!</definedName>
    <definedName name="__123Graph_DCATCH1" hidden="1">'[1]Time series'!#REF!</definedName>
    <definedName name="__123Graph_DCONVERG1" localSheetId="29" hidden="1">'[1]Time series'!#REF!</definedName>
    <definedName name="__123Graph_DCONVERG1" hidden="1">'[1]Time series'!#REF!</definedName>
    <definedName name="__123Graph_DECTOT" localSheetId="29" hidden="1">#REF!</definedName>
    <definedName name="__123Graph_DECTOT" localSheetId="34" hidden="1">#REF!</definedName>
    <definedName name="__123Graph_DECTOT" hidden="1">#REF!</definedName>
    <definedName name="__123Graph_DGRAPH41" localSheetId="29" hidden="1">'[1]Time series'!#REF!</definedName>
    <definedName name="__123Graph_DGRAPH41" hidden="1">'[1]Time series'!#REF!</definedName>
    <definedName name="__123Graph_DPERIA" localSheetId="29" hidden="1">'[1]Time series'!#REF!</definedName>
    <definedName name="__123Graph_DPERIA" hidden="1">'[1]Time series'!#REF!</definedName>
    <definedName name="__123Graph_DPERIB" localSheetId="29" hidden="1">'[1]Time series'!#REF!</definedName>
    <definedName name="__123Graph_DPERIB" hidden="1">'[1]Time series'!#REF!</definedName>
    <definedName name="__123Graph_DPRODABSC" localSheetId="29" hidden="1">'[1]Time series'!#REF!</definedName>
    <definedName name="__123Graph_DPRODABSC" hidden="1">'[1]Time series'!#REF!</definedName>
    <definedName name="__123Graph_DUTRECHT" localSheetId="29" hidden="1">'[1]Time series'!#REF!</definedName>
    <definedName name="__123Graph_DUTRECHT" hidden="1">'[1]Time series'!#REF!</definedName>
    <definedName name="__123Graph_E" localSheetId="29" hidden="1">#REF!</definedName>
    <definedName name="__123Graph_E" localSheetId="34" hidden="1">#REF!</definedName>
    <definedName name="__123Graph_E" hidden="1">#REF!</definedName>
    <definedName name="__123Graph_EBERLGRAP" localSheetId="29" hidden="1">'[1]Time series'!#REF!</definedName>
    <definedName name="__123Graph_EBERLGRAP" hidden="1">'[1]Time series'!#REF!</definedName>
    <definedName name="__123Graph_ECATCH1" localSheetId="29" hidden="1">#REF!</definedName>
    <definedName name="__123Graph_ECATCH1" localSheetId="34" hidden="1">#REF!</definedName>
    <definedName name="__123Graph_ECATCH1" hidden="1">#REF!</definedName>
    <definedName name="__123Graph_ECONVERG1" localSheetId="29" hidden="1">'[1]Time series'!#REF!</definedName>
    <definedName name="__123Graph_ECONVERG1" hidden="1">'[1]Time series'!#REF!</definedName>
    <definedName name="__123Graph_EECTOT" localSheetId="29" hidden="1">#REF!</definedName>
    <definedName name="__123Graph_EECTOT" localSheetId="34" hidden="1">#REF!</definedName>
    <definedName name="__123Graph_EECTOT" hidden="1">#REF!</definedName>
    <definedName name="__123Graph_EGRAPH41" localSheetId="29" hidden="1">'[1]Time series'!#REF!</definedName>
    <definedName name="__123Graph_EGRAPH41" hidden="1">'[1]Time series'!#REF!</definedName>
    <definedName name="__123Graph_EPERIA" localSheetId="29" hidden="1">'[1]Time series'!#REF!</definedName>
    <definedName name="__123Graph_EPERIA" hidden="1">'[1]Time series'!#REF!</definedName>
    <definedName name="__123Graph_EPRODABSC" localSheetId="29" hidden="1">'[1]Time series'!#REF!</definedName>
    <definedName name="__123Graph_EPRODABSC" hidden="1">'[1]Time series'!#REF!</definedName>
    <definedName name="__123Graph_FBERLGRAP" localSheetId="29" hidden="1">'[1]Time series'!#REF!</definedName>
    <definedName name="__123Graph_FBERLGRAP" hidden="1">'[1]Time series'!#REF!</definedName>
    <definedName name="__123Graph_FGRAPH41" localSheetId="29" hidden="1">'[1]Time series'!#REF!</definedName>
    <definedName name="__123Graph_FGRAPH41" hidden="1">'[1]Time series'!#REF!</definedName>
    <definedName name="__123Graph_FPRODABSC" localSheetId="29" hidden="1">'[1]Time series'!#REF!</definedName>
    <definedName name="__123Graph_FPRODABSC" hidden="1">'[1]Time series'!#REF!</definedName>
    <definedName name="__123Graph_X" localSheetId="29" hidden="1">#REF!</definedName>
    <definedName name="__123Graph_X" localSheetId="34" hidden="1">#REF!</definedName>
    <definedName name="__123Graph_X" hidden="1">#REF!</definedName>
    <definedName name="__123Graph_XECTOT" localSheetId="29" hidden="1">#REF!</definedName>
    <definedName name="__123Graph_XECTOT" localSheetId="34" hidden="1">#REF!</definedName>
    <definedName name="__123Graph_XECTOT" hidden="1">#REF!</definedName>
    <definedName name="_1__123Graph_ACHART_1" hidden="1">'[2]Data D2.5'!#REF!</definedName>
    <definedName name="_10__123Graph_ACHART_18" hidden="1">[3]Participation!$C$172:$C$184</definedName>
    <definedName name="_11__123Graph_ACHART_2" hidden="1">'[2]Data D2.5'!#REF!</definedName>
    <definedName name="_12__123Graph_ACHART_3" hidden="1">'[2]Data D2.5'!$D$22:$N$22</definedName>
    <definedName name="_123" hidden="1">'[1]Time series'!#REF!</definedName>
    <definedName name="_13__123Graph_ACHART_4" hidden="1">'[2]Data D2.5'!$C$8:$C$21</definedName>
    <definedName name="_14__123Graph_ACHART_5" hidden="1">[4]Sheet4!$M$7:$M$12</definedName>
    <definedName name="_15__123Graph_ACHART_6" hidden="1">[4]Sheet4!$M$19:$M$24</definedName>
    <definedName name="_16__123Graph_ACHART_7" hidden="1">[4]Sheet4!$M$31:$M$36</definedName>
    <definedName name="_17__123Graph_ACHART_8" hidden="1">[4]Sheet4!$M$43:$M$48</definedName>
    <definedName name="_18__123Graph_ACHART_9" hidden="1">[5]Sheet1!$C$231:$C$242</definedName>
    <definedName name="_19__123Graph_BCHART_1" hidden="1">'[2]Data D2.5'!#REF!</definedName>
    <definedName name="_2__123Graph_ACHART_10" hidden="1">[5]Sheet1!$C$241:$C$253</definedName>
    <definedName name="_20__123Graph_BCHART_10" hidden="1">[5]Sheet1!$C$294:$C$306</definedName>
    <definedName name="_21__123Graph_BCHART_11" hidden="1">[3]Participation!$C$46:$L$46</definedName>
    <definedName name="_22__123Graph_BCHART_12" hidden="1">[3]Participation!$C$59:$L$59</definedName>
    <definedName name="_23__123Graph_BCHART_13" hidden="1">[3]Participation!$C$139:$L$139</definedName>
    <definedName name="_24__123Graph_BCHART_14" hidden="1">[3]Participation!$C$154:$L$154</definedName>
    <definedName name="_25__123Graph_BCHART_15" hidden="1">[3]Participation!$L$62:$L$72</definedName>
    <definedName name="_26__123Graph_BCHART_16" hidden="1">[3]Participation!$L$75:$L$85</definedName>
    <definedName name="_27__123Graph_BCHART_17" hidden="1">[3]Participation!$L$157:$L$169</definedName>
    <definedName name="_28__123Graph_BCHART_18" hidden="1">[3]Participation!$L$172:$L$184</definedName>
    <definedName name="_29__123Graph_BCHART_2" hidden="1">'[2]Data D2.5'!#REF!</definedName>
    <definedName name="_3__123Graph_ACHART_11" hidden="1">[3]Participation!$C$20:$L$20</definedName>
    <definedName name="_30__123Graph_BCHART_3" hidden="1">'[2]Data D2.5'!$D$41:$N$41</definedName>
    <definedName name="_31__123Graph_BCHART_4" hidden="1">'[2]Data D2.5'!$C$27:$C$40</definedName>
    <definedName name="_32__123Graph_BCHART_5" hidden="1">[4]Sheet4!$N$7:$N$12</definedName>
    <definedName name="_33__123Graph_BCHART_6" hidden="1">[4]Sheet4!$N$19:$N$24</definedName>
    <definedName name="_34__123Graph_BCHART_7" hidden="1">[4]Sheet4!$N$31:$N$36</definedName>
    <definedName name="_35__123Graph_BCHART_8" hidden="1">[4]Sheet4!$N$43:$N$48</definedName>
    <definedName name="_36__123Graph_BCHART_9" hidden="1">[5]Sheet1!$C$285:$C$297</definedName>
    <definedName name="_37__123Graph_CCHART_1" hidden="1">'[2]Data D2.5'!#REF!</definedName>
    <definedName name="_38__123Graph_CCHART_11" hidden="1">[3]Participation!$C$72:$L$72</definedName>
    <definedName name="_39__123Graph_CCHART_12" hidden="1">[3]Participation!$C$85:$L$85</definedName>
    <definedName name="_4__123Graph_ACHART_12" hidden="1">[3]Participation!$C$33:$L$33</definedName>
    <definedName name="_40__123Graph_CCHART_13" hidden="1">[3]Participation!$C$169:$L$169</definedName>
    <definedName name="_41__123Graph_CCHART_14" hidden="1">[3]Participation!$C$184:$L$184</definedName>
    <definedName name="_42__123Graph_CCHART_3" hidden="1">'[2]Data D2.5'!$D$24:$N$24</definedName>
    <definedName name="_43__123Graph_CCHART_5" hidden="1">[5]Sheet1!$D$49:$N$49</definedName>
    <definedName name="_44__123Graph_DCHART_1" hidden="1">'[2]Data D2.5'!#REF!</definedName>
    <definedName name="_45__123Graph_DCHART_3" hidden="1">[5]Sheet1!$D$245:$N$245</definedName>
    <definedName name="_46__123Graph_DCHART_5" hidden="1">[5]Sheet1!$D$63:$N$63</definedName>
    <definedName name="_47__123Graph_XCHART_1" hidden="1">'[2]Data D2.5'!#REF!</definedName>
    <definedName name="_48__123Graph_XCHART_10" hidden="1">[5]Sheet1!$B$214:$B$224</definedName>
    <definedName name="_49__123Graph_XCHART_11" hidden="1">[3]Participation!$C$6:$L$6</definedName>
    <definedName name="_5__123Graph_ACHART_13" hidden="1">[3]Participation!$C$109:$L$109</definedName>
    <definedName name="_50__123Graph_XCHART_12" hidden="1">[3]Participation!$C$6:$L$6</definedName>
    <definedName name="_51__123Graph_XCHART_13" hidden="1">[3]Participation!$C$6:$L$6</definedName>
    <definedName name="_52__123Graph_XCHART_14" hidden="1">[3]Participation!$C$6:$L$6</definedName>
    <definedName name="_53__123Graph_XCHART_15" hidden="1">[3]Participation!$B$62:$B$72</definedName>
    <definedName name="_54__123Graph_XCHART_16" hidden="1">[3]Participation!$B$62:$B$72</definedName>
    <definedName name="_55__123Graph_XCHART_17" hidden="1">[3]Participation!$B$157:$B$169</definedName>
    <definedName name="_56__123Graph_XCHART_18" hidden="1">[3]Participation!$B$157:$B$169</definedName>
    <definedName name="_57__123Graph_XCHART_2" hidden="1">'[2]Data D2.5'!#REF!</definedName>
    <definedName name="_58__123Graph_XCHART_3" hidden="1">'[2]Data D2.5'!$D$5:$N$5</definedName>
    <definedName name="_59__123Graph_XCHART_4" hidden="1">'[2]Data D2.5'!$B$8:$B$21</definedName>
    <definedName name="_6__123Graph_ACHART_14" hidden="1">[3]Participation!$C$124:$L$124</definedName>
    <definedName name="_60__123Graph_XCHART_5" hidden="1">[5]Sheet1!$D$5:$N$5</definedName>
    <definedName name="_61__123Graph_XCHART_6" hidden="1">[4]Sheet4!$A$7:$A$12</definedName>
    <definedName name="_62__123Graph_XCHART_7" hidden="1">[4]Sheet4!$A$31:$A$36</definedName>
    <definedName name="_63__123Graph_XCHART_8" hidden="1">[4]Sheet4!$A$31:$A$36</definedName>
    <definedName name="_64__123Graph_XCHART_9" hidden="1">[5]Sheet1!$B$204:$B$213</definedName>
    <definedName name="_7__123Graph_ACHART_15" hidden="1">[3]Participation!$C$62:$C$72</definedName>
    <definedName name="_8__123Graph_ACHART_16" hidden="1">[3]Participation!$C$75:$C$85</definedName>
    <definedName name="_9__123Graph_ACHART_17" hidden="1">[3]Participation!$C$157:$C$169</definedName>
    <definedName name="_Fill" localSheetId="37" hidden="1">'[6]Dateneingabe 2.1'!#REF!</definedName>
    <definedName name="_Fill" localSheetId="48" hidden="1">#REF!</definedName>
    <definedName name="_Fill" localSheetId="50" hidden="1">'[6]Dateneingabe 2.1'!#REF!</definedName>
    <definedName name="_Fill" hidden="1">'[6]Dateneingabe 2.1'!#REF!</definedName>
    <definedName name="_xlnm._FilterDatabase" localSheetId="9" hidden="1">'Tab_A1-4_EU'!$A$8:$D$30</definedName>
    <definedName name="_xlnm._FilterDatabase" localSheetId="8" hidden="1">'Tab_A1-4b'!$A$11:$K$46</definedName>
    <definedName name="_xlnm._FilterDatabase" localSheetId="12" hidden="1">'Tab_A2-1'!$A$8:$K$66</definedName>
    <definedName name="_xlnm._FilterDatabase" localSheetId="13" hidden="1">'Tab_A2-2'!$A$9:$K$66</definedName>
    <definedName name="_xlnm._FilterDatabase" localSheetId="14" hidden="1">'Tab_A2-2_EU'!$A$11:$J$32</definedName>
    <definedName name="_xlnm._FilterDatabase" localSheetId="15" hidden="1">'Tab_A2-4'!$A$7:$H$26</definedName>
    <definedName name="_xlnm._FilterDatabase" localSheetId="18" hidden="1">'Tab_A3-2a'!$A$8:$H$68</definedName>
    <definedName name="_xlnm._FilterDatabase" localSheetId="19" hidden="1">'Tab_A3-2b'!$A$7:$H$63</definedName>
    <definedName name="_xlnm._FilterDatabase" localSheetId="22" hidden="1">'Tab_A3-5a'!$A$9:$K$29</definedName>
    <definedName name="_xlnm._FilterDatabase" localSheetId="23" hidden="1">'Tab_A3-5b'!$A$9:$L$47</definedName>
    <definedName name="_xlnm._FilterDatabase" localSheetId="29" hidden="1">'Tab_B1-1'!$A$9:$A$41</definedName>
    <definedName name="_xlnm._FilterDatabase" localSheetId="37" hidden="1">'Tab_B4-4'!$B$7:$B$70</definedName>
    <definedName name="_name" hidden="1">'[1]Time series'!#REF!</definedName>
    <definedName name="_neu" hidden="1">'[1]Time series'!#REF!</definedName>
    <definedName name="_Order1" localSheetId="48" hidden="1">255</definedName>
    <definedName name="_Order1" hidden="1">0</definedName>
    <definedName name="_Regression_Out" localSheetId="29" hidden="1">#REF!</definedName>
    <definedName name="_Regression_Out" localSheetId="34" hidden="1">#REF!</definedName>
    <definedName name="_Regression_Out" hidden="1">#REF!</definedName>
    <definedName name="_Regression_X" localSheetId="29" hidden="1">#REF!</definedName>
    <definedName name="_Regression_X" localSheetId="34" hidden="1">#REF!</definedName>
    <definedName name="_Regression_X" hidden="1">#REF!</definedName>
    <definedName name="_Regression_Y" localSheetId="29" hidden="1">#REF!</definedName>
    <definedName name="_Regression_Y" localSheetId="34" hidden="1">#REF!</definedName>
    <definedName name="_Regression_Y" hidden="1">#REF!</definedName>
    <definedName name="a" hidden="1">'[1]Time series'!#REF!</definedName>
    <definedName name="aa" hidden="1">'[1]Time series'!#REF!</definedName>
    <definedName name="aaa" localSheetId="8" hidden="1">{#N/A,#N/A,FALSE,"Tab. 1.1_Seite ";#N/A,#N/A,FALSE,"Tab. 1.2_Seite ";#N/A,#N/A,FALSE,"Tab. 2.1_Seite ";#N/A,#N/A,FALSE,"Tab. 2.2_Seite";#N/A,#N/A,FALSE,"Tab. 3.1_Seite";#N/A,#N/A,FALSE,"Tab. 3.2_Seite"}</definedName>
    <definedName name="aaa" localSheetId="21" hidden="1">#REF!</definedName>
    <definedName name="aaa" hidden="1">{#N/A,#N/A,FALSE,"Tab. 1.1_Seite ";#N/A,#N/A,FALSE,"Tab. 1.2_Seite ";#N/A,#N/A,FALSE,"Tab. 2.1_Seite ";#N/A,#N/A,FALSE,"Tab. 2.2_Seite";#N/A,#N/A,FALSE,"Tab. 3.1_Seite";#N/A,#N/A,FALSE,"Tab. 3.2_Seite"}</definedName>
    <definedName name="aaaa" hidden="1">#REF!</definedName>
    <definedName name="bbb" localSheetId="8" hidden="1">{#N/A,#N/A,FALSE,"Tab. 1.1_Seite ";#N/A,#N/A,FALSE,"Tab. 1.2_Seite ";#N/A,#N/A,FALSE,"Tab. 2.1_Seite ";#N/A,#N/A,FALSE,"Tab. 2.2_Seite";#N/A,#N/A,FALSE,"Tab. 3.1_Seite";#N/A,#N/A,FALSE,"Tab. 3.2_Seite"}</definedName>
    <definedName name="bbb" hidden="1">{#N/A,#N/A,FALSE,"Tab. 1.1_Seite ";#N/A,#N/A,FALSE,"Tab. 1.2_Seite ";#N/A,#N/A,FALSE,"Tab. 2.1_Seite ";#N/A,#N/A,FALSE,"Tab. 2.2_Seite";#N/A,#N/A,FALSE,"Tab. 3.1_Seite";#N/A,#N/A,FALSE,"Tab. 3.2_Seite"}</definedName>
    <definedName name="_xlnm.Print_Area" localSheetId="54">Adressen!$A$3:$H$65</definedName>
    <definedName name="_xlnm.Print_Area" localSheetId="1">Impressum!$A$3:$G$46</definedName>
    <definedName name="_xlnm.Print_Area" localSheetId="2">Inhalt!$A$2:$C$88</definedName>
    <definedName name="_xlnm.Print_Area" localSheetId="3">'Tab_A1-1a'!$A$3:$L$31</definedName>
    <definedName name="_xlnm.Print_Area" localSheetId="4">'Tab_A1-1b'!$A$3:$M$49</definedName>
    <definedName name="_xlnm.Print_Area" localSheetId="5">'Tab_A1-2'!$A$3:$I$67</definedName>
    <definedName name="_xlnm.Print_Area" localSheetId="6">'Tab_A1-3'!$A$3:$M$30</definedName>
    <definedName name="_xlnm.Print_Area" localSheetId="9">'Tab_A1-4_EU'!$A$3:$D$27</definedName>
    <definedName name="_xlnm.Print_Area" localSheetId="7">'Tab_A1-4a'!$A$3:$J$30</definedName>
    <definedName name="_xlnm.Print_Area" localSheetId="8">'Tab_A1-4b'!$A$3:$K$48</definedName>
    <definedName name="_xlnm.Print_Area" localSheetId="10">'Tab_A1-7a'!$A$3:$F$28</definedName>
    <definedName name="_xlnm.Print_Area" localSheetId="11">'Tab_A1-7b'!$A$3:$G$46</definedName>
    <definedName name="_xlnm.Print_Area" localSheetId="12">'Tab_A2-1'!$A$3:$K$66</definedName>
    <definedName name="_xlnm.Print_Area" localSheetId="13">'Tab_A2-2'!$A$3:$K$66</definedName>
    <definedName name="_xlnm.Print_Area" localSheetId="14">'Tab_A2-2_EU'!$A$3:$J$32</definedName>
    <definedName name="_xlnm.Print_Area" localSheetId="15">'Tab_A2-4'!$A$3:$H$28</definedName>
    <definedName name="_xlnm.Print_Area" localSheetId="16">'Tab_A3-1a'!$A$3:$K$31</definedName>
    <definedName name="_xlnm.Print_Area" localSheetId="17">'Tab_A3-1b'!$A$3:$L$49</definedName>
    <definedName name="_xlnm.Print_Area" localSheetId="18">'Tab_A3-2a'!$A$3:$H$65</definedName>
    <definedName name="_xlnm.Print_Area" localSheetId="19">'Tab_A3-2b'!$A$3:$H$65</definedName>
    <definedName name="_xlnm.Print_Area" localSheetId="20">'Tab_A3-2c'!$A$3:$H$65</definedName>
    <definedName name="_xlnm.Print_Area" localSheetId="21">'Tab_A3-4'!$A$3:$M$27</definedName>
    <definedName name="_xlnm.Print_Area" localSheetId="22">'Tab_A3-5a'!$A$3:$K$28</definedName>
    <definedName name="_xlnm.Print_Area" localSheetId="23">'Tab_A3-5b'!$A$3:$L$46</definedName>
    <definedName name="_xlnm.Print_Area" localSheetId="24">'Tab_A3-6a'!$A$3:$H$65</definedName>
    <definedName name="_xlnm.Print_Area" localSheetId="25">'Tab_A3-6b'!$A$3:$H$65</definedName>
    <definedName name="_xlnm.Print_Area" localSheetId="26">'Tab_A3-6c'!$A$3:$H$65</definedName>
    <definedName name="_xlnm.Print_Area" localSheetId="27">'Tab_A3-7'!$A$3:$S$30</definedName>
    <definedName name="_xlnm.Print_Area" localSheetId="28">'Tab_A8-EU'!$A$3:$D$30</definedName>
    <definedName name="_xlnm.Print_Area" localSheetId="29">'Tab_B1-1'!$A$3:$I$38</definedName>
    <definedName name="_xlnm.Print_Area" localSheetId="30">'Tab_B1-2'!$A$3:$Q$29</definedName>
    <definedName name="_xlnm.Print_Area" localSheetId="31">'Tab_B1-3'!$A$3:$I$31</definedName>
    <definedName name="_xlnm.Print_Area" localSheetId="32">'Tab_B1-4'!$A$3:$G$29</definedName>
    <definedName name="_xlnm.Print_Area" localSheetId="33">'Tab_B1-5'!$A$3:$Q$34</definedName>
    <definedName name="_xlnm.Print_Area" localSheetId="34">'Tab_B2-1'!$A$3:$K$31</definedName>
    <definedName name="_xlnm.Print_Area" localSheetId="35">'Tab_B2-3'!$A$3:$K$33</definedName>
    <definedName name="_xlnm.Print_Area" localSheetId="36">'Tab_B4-3'!$A$3:$J$37</definedName>
    <definedName name="_xlnm.Print_Area" localSheetId="37">'Tab_B4-4'!$A$3:$K$74</definedName>
    <definedName name="_xlnm.Print_Area" localSheetId="38">'Tab_B4-5a'!$A$3:$L$31</definedName>
    <definedName name="_xlnm.Print_Area" localSheetId="39">'Tab_B4-5b'!$A$3:$M$49</definedName>
    <definedName name="_xlnm.Print_Area" localSheetId="40">'Tab_B5-2a'!$A$3:$L$28</definedName>
    <definedName name="_xlnm.Print_Area" localSheetId="41">'Tab_B5-2b'!$A$3:$M$45</definedName>
    <definedName name="_xlnm.Print_Area" localSheetId="42">'Tab_B5-3'!$A$3:$J$30</definedName>
    <definedName name="_xlnm.Print_Area" localSheetId="43">'Tab_B6-1'!$A$3:$K$33</definedName>
    <definedName name="_xlnm.Print_Area" localSheetId="44">'Tab_B6-2'!$A$3:$L$35</definedName>
    <definedName name="_xlnm.Print_Area" localSheetId="45">'Tab_B6-4'!$A$3:$R$71</definedName>
    <definedName name="_xlnm.Print_Area" localSheetId="46">'Tab_C1-1'!$A$3:$J$35</definedName>
    <definedName name="_xlnm.Print_Area" localSheetId="47">'Tab_C1-4'!$A$3:$H$37</definedName>
    <definedName name="_xlnm.Print_Area" localSheetId="48">'Tab_C2-1'!$A$3:$D$30</definedName>
    <definedName name="_xlnm.Print_Area" localSheetId="49">'Tab_D2-1'!$A$3:$G$29</definedName>
    <definedName name="_xlnm.Print_Area" localSheetId="50">'Tab_D2-2'!$A$3:$I$31</definedName>
    <definedName name="_xlnm.Print_Area" localSheetId="51">'Tab_D5-1'!$A$3:$J$29</definedName>
    <definedName name="_xlnm.Print_Area" localSheetId="52">'Tab_D5-2'!$A$3:$L$34</definedName>
    <definedName name="_xlnm.Print_Area" localSheetId="53">'Tab_D5-3'!$A$3:$M$30</definedName>
    <definedName name="_xlnm.Print_Area" localSheetId="0">Titel!$A$2:$H$53</definedName>
    <definedName name="_xlnm.Print_Titles" localSheetId="11">'Tab_A1-7b'!$3:$9</definedName>
    <definedName name="_xlnm.Print_Titles" localSheetId="12">'Tab_A2-1'!$3:$8</definedName>
    <definedName name="_xlnm.Print_Titles" localSheetId="13">'Tab_A2-2'!$3:$9</definedName>
    <definedName name="_xlnm.Print_Titles" localSheetId="15">'Tab_A2-4'!$3:$7</definedName>
    <definedName name="_xlnm.Print_Titles" localSheetId="45">'Tab_B6-4'!$3:$8</definedName>
    <definedName name="FIG2wp1" localSheetId="29" hidden="1">#REF!</definedName>
    <definedName name="FIG2wp1" localSheetId="34" hidden="1">#REF!</definedName>
    <definedName name="FIG2wp1" hidden="1">#REF!</definedName>
    <definedName name="OECD">[7]EaG!$C:$CZ</definedName>
    <definedName name="Tabelle">'Tab_A2-1'!$A$3</definedName>
    <definedName name="tabx" localSheetId="29" hidden="1">{"g95_96m1",#N/A,FALSE,"Graf(95+96)M";"g95_96m2",#N/A,FALSE,"Graf(95+96)M";"g95_96mb1",#N/A,FALSE,"Graf(95+96)Mb";"g95_96mb2",#N/A,FALSE,"Graf(95+96)Mb";"g95_96f1",#N/A,FALSE,"Graf(95+96)F";"g95_96f2",#N/A,FALSE,"Graf(95+96)F";"g95_96fb1",#N/A,FALSE,"Graf(95+96)Fb";"g95_96fb2",#N/A,FALSE,"Graf(95+96)Fb"}</definedName>
    <definedName name="tabx" localSheetId="34"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wrn.Druck." localSheetId="8" hidden="1">{#N/A,#N/A,FALSE,"Tab. 1.1_Seite ";#N/A,#N/A,FALSE,"Tab. 1.2_Seite ";#N/A,#N/A,FALSE,"Tab. 2.1_Seite ";#N/A,#N/A,FALSE,"Tab. 2.2_Seite";#N/A,#N/A,FALSE,"Tab. 3.1_Seite";#N/A,#N/A,FALSE,"Tab. 3.2_Seite"}</definedName>
    <definedName name="wrn.Druck." hidden="1">{#N/A,#N/A,FALSE,"Tab. 1.1_Seite ";#N/A,#N/A,FALSE,"Tab. 1.2_Seite ";#N/A,#N/A,FALSE,"Tab. 2.1_Seite ";#N/A,#N/A,FALSE,"Tab. 2.2_Seite";#N/A,#N/A,FALSE,"Tab. 3.1_Seite";#N/A,#N/A,FALSE,"Tab. 3.2_Seite"}</definedName>
    <definedName name="wrn.Graf95_96." localSheetId="29" hidden="1">{"g95_96m1",#N/A,FALSE,"Graf(95+96)M";"g95_96m2",#N/A,FALSE,"Graf(95+96)M";"g95_96mb1",#N/A,FALSE,"Graf(95+96)Mb";"g95_96mb2",#N/A,FALSE,"Graf(95+96)Mb";"g95_96f1",#N/A,FALSE,"Graf(95+96)F";"g95_96f2",#N/A,FALSE,"Graf(95+96)F";"g95_96fb1",#N/A,FALSE,"Graf(95+96)Fb";"g95_96fb2",#N/A,FALSE,"Graf(95+96)Fb"}</definedName>
    <definedName name="wrn.Graf95_96." localSheetId="34"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TabARA." localSheetId="29" hidden="1">{"Page1",#N/A,FALSE,"ARA M&amp;F&amp;T";"Page2",#N/A,FALSE,"ARA M&amp;F&amp;T";"Page3",#N/A,FALSE,"ARA M&amp;F&amp;T"}</definedName>
    <definedName name="wrn.TabARA." localSheetId="34" hidden="1">{"Page1",#N/A,FALSE,"ARA M&amp;F&amp;T";"Page2",#N/A,FALSE,"ARA M&amp;F&amp;T";"Page3",#N/A,FALSE,"ARA M&amp;F&amp;T"}</definedName>
    <definedName name="wrn.TabARA." hidden="1">{"Page1",#N/A,FALSE,"ARA M&amp;F&amp;T";"Page2",#N/A,FALSE,"ARA M&amp;F&amp;T";"Page3",#N/A,FALSE,"ARA M&amp;F&amp;T"}</definedName>
    <definedName name="xxx" localSheetId="8" hidden="1">{#N/A,#N/A,FALSE,"Tab. 1.1_Seite ";#N/A,#N/A,FALSE,"Tab. 1.2_Seite ";#N/A,#N/A,FALSE,"Tab. 2.1_Seite ";#N/A,#N/A,FALSE,"Tab. 2.2_Seite";#N/A,#N/A,FALSE,"Tab. 3.1_Seite";#N/A,#N/A,FALSE,"Tab. 3.2_Seite"}</definedName>
    <definedName name="xxx" hidden="1">{#N/A,#N/A,FALSE,"Tab. 1.1_Seite ";#N/A,#N/A,FALSE,"Tab. 1.2_Seite ";#N/A,#N/A,FALSE,"Tab. 2.1_Seite ";#N/A,#N/A,FALSE,"Tab. 2.2_Seite";#N/A,#N/A,FALSE,"Tab. 3.1_Seite";#N/A,#N/A,FALSE,"Tab. 3.2_Seite"}</definedName>
  </definedNames>
  <calcPr calcId="145621" iterate="1" iterateCount="1" calcOnSave="0"/>
</workbook>
</file>

<file path=xl/calcChain.xml><?xml version="1.0" encoding="utf-8"?>
<calcChain xmlns="http://schemas.openxmlformats.org/spreadsheetml/2006/main">
  <c r="A65" i="89" l="1"/>
  <c r="A64" i="89"/>
  <c r="A63" i="89"/>
  <c r="A60" i="89"/>
  <c r="A59" i="89"/>
  <c r="A58" i="89"/>
  <c r="A55" i="89"/>
  <c r="A54" i="89"/>
  <c r="A53" i="89"/>
  <c r="A52" i="89"/>
  <c r="A49" i="89"/>
  <c r="A48" i="89"/>
  <c r="A45" i="89"/>
  <c r="A44" i="89"/>
  <c r="A43" i="89"/>
  <c r="A42" i="89"/>
  <c r="A41" i="89"/>
  <c r="A73" i="89" l="1"/>
  <c r="A70" i="89"/>
  <c r="A69" i="89"/>
  <c r="A83" i="89"/>
  <c r="A82" i="89"/>
  <c r="A81" i="89"/>
  <c r="A78" i="89"/>
  <c r="B77" i="89"/>
  <c r="A77" i="89"/>
  <c r="A37" i="89"/>
  <c r="A36" i="89"/>
  <c r="A35" i="89"/>
  <c r="A34" i="89"/>
  <c r="A33" i="89"/>
  <c r="A32" i="89"/>
  <c r="A31" i="89"/>
  <c r="A30" i="89"/>
  <c r="A29" i="89"/>
  <c r="A28" i="89"/>
  <c r="A27" i="89"/>
  <c r="A26" i="89"/>
  <c r="C10" i="89"/>
  <c r="C11" i="89" s="1"/>
  <c r="C12" i="89" s="1"/>
  <c r="C13" i="89" s="1"/>
  <c r="C14" i="89" s="1"/>
  <c r="C15" i="89" s="1"/>
  <c r="C16" i="89" s="1"/>
  <c r="C19" i="89" s="1"/>
  <c r="B28" i="89" l="1"/>
  <c r="B27" i="89"/>
  <c r="B25" i="89"/>
  <c r="A25" i="89"/>
  <c r="C20" i="89"/>
  <c r="C21" i="89" s="1"/>
  <c r="C22" i="89" s="1"/>
  <c r="C25" i="89" s="1"/>
  <c r="C26" i="89" s="1"/>
  <c r="C27" i="89" s="1"/>
  <c r="C28" i="89" s="1"/>
  <c r="C29" i="89" s="1"/>
  <c r="C30" i="89" s="1"/>
  <c r="C31" i="89" s="1"/>
  <c r="C32" i="89" s="1"/>
  <c r="C33" i="89" s="1"/>
  <c r="C34" i="89" s="1"/>
  <c r="C35" i="89" s="1"/>
  <c r="C36" i="89" s="1"/>
  <c r="C37" i="89" s="1"/>
  <c r="C41" i="89" s="1"/>
  <c r="C42" i="89" s="1"/>
  <c r="C43" i="89" s="1"/>
  <c r="C44" i="89" s="1"/>
  <c r="C45" i="89" s="1"/>
  <c r="C48" i="89" s="1"/>
  <c r="A22" i="89"/>
  <c r="A21" i="89"/>
  <c r="A20" i="89"/>
  <c r="A19" i="89"/>
  <c r="A16" i="89"/>
  <c r="A15" i="89"/>
  <c r="A14" i="89"/>
  <c r="A13" i="89"/>
  <c r="A12" i="89"/>
  <c r="A11" i="89"/>
  <c r="A10" i="89"/>
  <c r="A9" i="89"/>
  <c r="A8" i="89"/>
  <c r="C49" i="89" l="1"/>
  <c r="C52" i="89" l="1"/>
  <c r="C53" i="89" s="1"/>
  <c r="C54" i="89" s="1"/>
  <c r="C55" i="89" s="1"/>
  <c r="C58" i="89" s="1"/>
  <c r="C59" i="89" s="1"/>
  <c r="C60" i="89" s="1"/>
  <c r="C63" i="89" s="1"/>
  <c r="C64" i="89" s="1"/>
  <c r="C65" i="89" s="1"/>
  <c r="C69" i="89" s="1"/>
  <c r="C70" i="89" s="1"/>
  <c r="C73" i="89" s="1"/>
  <c r="C77" i="89" s="1"/>
  <c r="C78" i="89" s="1"/>
  <c r="C81" i="89" s="1"/>
  <c r="C82" i="89" s="1"/>
  <c r="C83" i="89" s="1"/>
  <c r="C85" i="89" s="1"/>
</calcChain>
</file>

<file path=xl/sharedStrings.xml><?xml version="1.0" encoding="utf-8"?>
<sst xmlns="http://schemas.openxmlformats.org/spreadsheetml/2006/main" count="3793" uniqueCount="671">
  <si>
    <t>Deutschland</t>
  </si>
  <si>
    <t>Bayern</t>
  </si>
  <si>
    <t>Baden-Württemberg</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</si>
  <si>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</si>
  <si>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</si>
  <si>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</si>
  <si>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</si>
  <si>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</si>
  <si>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</si>
  <si>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</si>
  <si>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</si>
  <si>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</si>
  <si>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</si>
  <si>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</si>
  <si>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</si>
  <si>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</si>
  <si>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</si>
  <si>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ISCED 6</t>
  </si>
  <si>
    <t>Geschlecht</t>
  </si>
  <si>
    <t>Tabelle A1.1a</t>
  </si>
  <si>
    <t>Sekundarbereich II</t>
  </si>
  <si>
    <t>Tertiärbereich</t>
  </si>
  <si>
    <t>ISCED 4</t>
  </si>
  <si>
    <t>Tabelle A1.1b</t>
  </si>
  <si>
    <t>Unterhalb Sekundar-bereich II</t>
  </si>
  <si>
    <t>Alle
Bildungs-bereiche zusammen</t>
  </si>
  <si>
    <t>OECD-Durchschnitt</t>
  </si>
  <si>
    <t>ISCED 0-2</t>
  </si>
  <si>
    <t>allgemein-bildend</t>
  </si>
  <si>
    <t>Bachelor- bzw. gleich-wertiges Bildungs-programm</t>
  </si>
  <si>
    <t>Master- bzw. gleich-wertiges Bildungs-programm</t>
  </si>
  <si>
    <t xml:space="preserve">m </t>
  </si>
  <si>
    <t>kurzes tertiäres Bildungs-programm</t>
  </si>
  <si>
    <t xml:space="preserve">c </t>
  </si>
  <si>
    <t>ISCED
344</t>
  </si>
  <si>
    <t>Post-sekundarer nicht-tertiärer Bereich</t>
  </si>
  <si>
    <t>ISCED 5</t>
  </si>
  <si>
    <t>ISCED 7</t>
  </si>
  <si>
    <t>ISCED 8</t>
  </si>
  <si>
    <t xml:space="preserve"> männlich</t>
  </si>
  <si>
    <t xml:space="preserve"> weiblich</t>
  </si>
  <si>
    <t>zu-sammen</t>
  </si>
  <si>
    <t>ISCED 3</t>
  </si>
  <si>
    <t>berufs-bildend</t>
  </si>
  <si>
    <t>ISCED
35</t>
  </si>
  <si>
    <t>ISCED 5-8</t>
  </si>
  <si>
    <t>zu-
sammen</t>
  </si>
  <si>
    <t>ISCED
5-8</t>
  </si>
  <si>
    <t>ISCED 0-8</t>
  </si>
  <si>
    <t>ISCED
0-8</t>
  </si>
  <si>
    <t>Unterhalb Sekundar- bereich II</t>
  </si>
  <si>
    <t>insgesamt</t>
  </si>
  <si>
    <t>weiblich</t>
  </si>
  <si>
    <t>männlich</t>
  </si>
  <si>
    <t>erwerbslos oder nicht im Arbeitsmarkt</t>
  </si>
  <si>
    <t xml:space="preserve"> beschäf-tigt</t>
  </si>
  <si>
    <t>nicht in Ausbildung</t>
  </si>
  <si>
    <t>in Ausbildung</t>
  </si>
  <si>
    <t>Tabelle A2.2</t>
  </si>
  <si>
    <t>..</t>
  </si>
  <si>
    <t xml:space="preserve">  c</t>
  </si>
  <si>
    <t>zusam-
men</t>
  </si>
  <si>
    <t>nicht im Arbeits-markt</t>
  </si>
  <si>
    <t>erwerbs-
los</t>
  </si>
  <si>
    <t>beschäf-tigt</t>
  </si>
  <si>
    <t>sonstige Beschäf-tigung</t>
  </si>
  <si>
    <t>in dualer Ausbil-dung</t>
  </si>
  <si>
    <t>Insgesamt</t>
  </si>
  <si>
    <t>Nicht in Ausbildung</t>
  </si>
  <si>
    <t>In Ausbildung (Schüler/-in bzw. Studierende)</t>
  </si>
  <si>
    <t>Tabelle A2.1</t>
  </si>
  <si>
    <t>EU-28</t>
  </si>
  <si>
    <t>in %</t>
  </si>
  <si>
    <t>in 1 000</t>
  </si>
  <si>
    <t>nicht erwerbs-tätig</t>
  </si>
  <si>
    <t>erwerbs-tätig</t>
  </si>
  <si>
    <t>insge-samt</t>
  </si>
  <si>
    <t>Anteil an insgesamt</t>
  </si>
  <si>
    <t>davon</t>
  </si>
  <si>
    <t xml:space="preserve"> </t>
  </si>
  <si>
    <t>Erwerbsstatus</t>
  </si>
  <si>
    <t>Tabelle A2.2-EU</t>
  </si>
  <si>
    <t xml:space="preserve">55 - 64 </t>
  </si>
  <si>
    <t xml:space="preserve">45 - 54 </t>
  </si>
  <si>
    <t xml:space="preserve">35 - 44 </t>
  </si>
  <si>
    <t xml:space="preserve">25 - 34 </t>
  </si>
  <si>
    <t xml:space="preserve">25 - 64 </t>
  </si>
  <si>
    <t>nach Altersgruppen</t>
  </si>
  <si>
    <t>Tabelle A1.7a</t>
  </si>
  <si>
    <t>Tabelle A1.7b</t>
  </si>
  <si>
    <t>Weiblich</t>
  </si>
  <si>
    <t>Männlich</t>
  </si>
  <si>
    <t>Tabelle A1.4-EU</t>
  </si>
  <si>
    <t>Dienst-leistungen</t>
  </si>
  <si>
    <t>Gesund-heit und Sozial-wesen</t>
  </si>
  <si>
    <t>Land-, Forst-wirtschaft, Fischerei und Tier-medizin</t>
  </si>
  <si>
    <t>Ingenieur-wesen, verarbei-tendes Gewerbe und Bau-gewerbe</t>
  </si>
  <si>
    <t>Informatik und Kommuni-kations-tech-nologie</t>
  </si>
  <si>
    <t>Natur-wissen-schaften, Mathe-matik und Statistik</t>
  </si>
  <si>
    <t>Wirt-schaft, Ver-waltung und Recht</t>
  </si>
  <si>
    <t>Sozial-wissen-schaften, Journa-lismus und Infor-mations-wesen</t>
  </si>
  <si>
    <t>Geistes-wissen-schaften und Kunst</t>
  </si>
  <si>
    <t>Erzie-hungs-wissen-schaften</t>
  </si>
  <si>
    <t>Allge-meine Bildungs-gänge und Qualifi-kationen</t>
  </si>
  <si>
    <t>Ins-gesamt</t>
  </si>
  <si>
    <t>Tabelle A1.3</t>
  </si>
  <si>
    <t>b Bruch in der Zeitreihe.</t>
  </si>
  <si>
    <t>Sekundarbereich II und postsekundarer nichttertiärer Bereich</t>
  </si>
  <si>
    <t>Unterhalb Sekundarbereich II</t>
  </si>
  <si>
    <r>
      <t>2010</t>
    </r>
    <r>
      <rPr>
        <b/>
        <sz val="4"/>
        <color theme="0"/>
        <rFont val="Arial"/>
        <family val="2"/>
      </rPr>
      <t xml:space="preserve"> </t>
    </r>
    <r>
      <rPr>
        <b/>
        <vertAlign val="superscript"/>
        <sz val="10"/>
        <color theme="0"/>
        <rFont val="Arial"/>
        <family val="2"/>
      </rPr>
      <t>b</t>
    </r>
  </si>
  <si>
    <r>
      <t>2005</t>
    </r>
    <r>
      <rPr>
        <b/>
        <sz val="4"/>
        <color theme="0"/>
        <rFont val="Arial"/>
        <family val="2"/>
      </rPr>
      <t xml:space="preserve"> </t>
    </r>
    <r>
      <rPr>
        <b/>
        <vertAlign val="superscript"/>
        <sz val="10"/>
        <color theme="0"/>
        <rFont val="Arial"/>
        <family val="2"/>
      </rPr>
      <t>b</t>
    </r>
  </si>
  <si>
    <t>Bildungsstand</t>
  </si>
  <si>
    <t>Tabelle A1.2</t>
  </si>
  <si>
    <t>Promotion</t>
  </si>
  <si>
    <t>nach ISCED-Stufen</t>
  </si>
  <si>
    <t>Tabelle A1.4a</t>
  </si>
  <si>
    <t>Tabelle A1.4b</t>
  </si>
  <si>
    <t>zusammen</t>
  </si>
  <si>
    <t>nicht im 
Arbeits-
markt</t>
  </si>
  <si>
    <t>erwerbslos</t>
  </si>
  <si>
    <t>beschäftigt</t>
  </si>
  <si>
    <t>beschäftigt (einschl. dualer Ausbildung)</t>
  </si>
  <si>
    <t>nicht
beschäftigt</t>
  </si>
  <si>
    <t>Zu erwartende Jahre nicht in Ausbildung</t>
  </si>
  <si>
    <t>Zu erwartende Jahre in Ausbildung</t>
  </si>
  <si>
    <t>Tabelle A2.4</t>
  </si>
  <si>
    <t>Tabelle A3.2a</t>
  </si>
  <si>
    <t>Tabelle A3.2b</t>
  </si>
  <si>
    <t>Tabelle A3.2c</t>
  </si>
  <si>
    <t>Tabelle A3.5a</t>
  </si>
  <si>
    <t>Tabelle A3.5b</t>
  </si>
  <si>
    <t>ISCED 3-4</t>
  </si>
  <si>
    <t>Master- bzw. gleichwertiges Bildungs-programm</t>
  </si>
  <si>
    <t>Sekundar-bereich II</t>
  </si>
  <si>
    <t>Alle Bildungs-bereiche zusammen</t>
  </si>
  <si>
    <t xml:space="preserve">Alle Bildungs-bereiche zusammen </t>
  </si>
  <si>
    <t>i</t>
  </si>
  <si>
    <t>w</t>
  </si>
  <si>
    <t>m</t>
  </si>
  <si>
    <t>ISCED 3-4
allgemeinbildend</t>
  </si>
  <si>
    <t>ISCED 3-4
beruflich</t>
  </si>
  <si>
    <t>Anteil der Nichterwerbspersonen</t>
  </si>
  <si>
    <t>Erwerbslosenquote</t>
  </si>
  <si>
    <t>Beschäftigungsquote</t>
  </si>
  <si>
    <t>Tabelle A3.7</t>
  </si>
  <si>
    <r>
      <t>OECD-Durchschnitt</t>
    </r>
    <r>
      <rPr>
        <sz val="4"/>
        <rFont val="Arial"/>
        <family val="2"/>
      </rPr>
      <t/>
    </r>
  </si>
  <si>
    <t>Tabelle A3.1a</t>
  </si>
  <si>
    <t>Tabelle A3.1b</t>
  </si>
  <si>
    <t>Tabelle A8-EU</t>
  </si>
  <si>
    <t>3-17</t>
  </si>
  <si>
    <t>Deutschland 
   (einschl. Promovierende)</t>
  </si>
  <si>
    <t>nachrichtlich:</t>
  </si>
  <si>
    <t>3-16</t>
  </si>
  <si>
    <t>4-17</t>
  </si>
  <si>
    <r>
      <t>Saarland</t>
    </r>
    <r>
      <rPr>
        <sz val="4"/>
        <rFont val="Arial"/>
        <family val="2"/>
      </rPr>
      <t xml:space="preserve"> </t>
    </r>
    <r>
      <rPr>
        <vertAlign val="superscript"/>
        <sz val="10"/>
        <rFont val="Arial"/>
        <family val="2"/>
      </rPr>
      <t>2</t>
    </r>
  </si>
  <si>
    <r>
      <t>Nordrhein-Westfalen</t>
    </r>
    <r>
      <rPr>
        <sz val="4"/>
        <rFont val="Arial"/>
        <family val="2"/>
      </rPr>
      <t/>
    </r>
  </si>
  <si>
    <r>
      <t>Hamburg</t>
    </r>
    <r>
      <rPr>
        <sz val="4"/>
        <rFont val="Arial"/>
        <family val="2"/>
      </rPr>
      <t xml:space="preserve"> </t>
    </r>
    <r>
      <rPr>
        <vertAlign val="superscript"/>
        <sz val="10"/>
        <rFont val="Arial"/>
        <family val="2"/>
      </rPr>
      <t>1</t>
    </r>
  </si>
  <si>
    <t>4-18</t>
  </si>
  <si>
    <r>
      <t>Bremen</t>
    </r>
    <r>
      <rPr>
        <sz val="4"/>
        <rFont val="Arial"/>
        <family val="2"/>
      </rPr>
      <t xml:space="preserve"> </t>
    </r>
    <r>
      <rPr>
        <vertAlign val="superscript"/>
        <sz val="10"/>
        <rFont val="Arial"/>
        <family val="2"/>
      </rPr>
      <t>1</t>
    </r>
  </si>
  <si>
    <t>3-15</t>
  </si>
  <si>
    <t>40 Jahren
und älter</t>
  </si>
  <si>
    <t>30 bis 39 Jahren</t>
  </si>
  <si>
    <t>25 bis 29 Jahren</t>
  </si>
  <si>
    <t>20 bis 24 Jahren</t>
  </si>
  <si>
    <t>15 bis 19 Jahren</t>
  </si>
  <si>
    <t>Schülerinnen, Schüler und Studierende im Alter von …</t>
  </si>
  <si>
    <t xml:space="preserve">Altersspanne, innerhalb derer 
über 90 % der Bevölkerung an Bildung teilnehmen </t>
  </si>
  <si>
    <t>Schülerinnen und Schüler sowie Studierende in Voll- und Teilzeitausbildung an öffentlichen und privaten Bildungseinrichtungen</t>
  </si>
  <si>
    <t>Tabelle B1.1</t>
  </si>
  <si>
    <t xml:space="preserve">X </t>
  </si>
  <si>
    <r>
      <t>EU-28</t>
    </r>
    <r>
      <rPr>
        <sz val="4"/>
        <rFont val="Arial"/>
        <family val="2"/>
      </rPr>
      <t/>
    </r>
  </si>
  <si>
    <r>
      <t>Saarland</t>
    </r>
    <r>
      <rPr>
        <sz val="4"/>
        <rFont val="Arial"/>
        <family val="2"/>
      </rPr>
      <t xml:space="preserve"> </t>
    </r>
    <r>
      <rPr>
        <vertAlign val="superscript"/>
        <sz val="10"/>
        <rFont val="Arial"/>
        <family val="2"/>
      </rPr>
      <t>1</t>
    </r>
  </si>
  <si>
    <r>
      <t>Niedersachsen</t>
    </r>
    <r>
      <rPr>
        <sz val="4"/>
        <rFont val="Arial"/>
        <family val="2"/>
      </rPr>
      <t/>
    </r>
  </si>
  <si>
    <r>
      <t>Berlin</t>
    </r>
    <r>
      <rPr>
        <sz val="4"/>
        <rFont val="Arial"/>
        <family val="2"/>
      </rPr>
      <t/>
    </r>
  </si>
  <si>
    <t>ISCED 1</t>
  </si>
  <si>
    <t>ISCED 0</t>
  </si>
  <si>
    <t>ISCED 020</t>
  </si>
  <si>
    <t>ISCED 010</t>
  </si>
  <si>
    <t>Elementar- und Primarbereich
Kinder im Alter von … Jahren</t>
  </si>
  <si>
    <t>Bildungsbeteiligung im Elementar- und Primarbereich 2017 nach Alter</t>
  </si>
  <si>
    <t>Tabelle B2.1</t>
  </si>
  <si>
    <t>Hinweis: Im Anhang unter „Zuordnung nationaler Bildungsprogramme zur ISCED 2011“ befinden sich Erläuterungen zu den ISCED 2-Stellern.</t>
  </si>
  <si>
    <t>%</t>
  </si>
  <si>
    <t>Anzahl</t>
  </si>
  <si>
    <t>ISCED
64+74+84</t>
  </si>
  <si>
    <t xml:space="preserve">Darunter internationale Studierende </t>
  </si>
  <si>
    <t>Studierende</t>
  </si>
  <si>
    <t>Internationale Studierende im Tertiärbereich 2017 nach ISCED-Stufen</t>
  </si>
  <si>
    <t>Tabelle B6.1</t>
  </si>
  <si>
    <t>ISCED  020</t>
  </si>
  <si>
    <t>ISCED  010</t>
  </si>
  <si>
    <t>Kinder zu  
Lehrkräften</t>
  </si>
  <si>
    <t>privat</t>
  </si>
  <si>
    <t>öffentlich</t>
  </si>
  <si>
    <t>Frühkindliche Bildung, Betreuung und Erziehung für Kinder von drei Jahren bis zum Schuleintritt</t>
  </si>
  <si>
    <t>Frühkindliche Bildung, Betreuung und Erziehung für Kinder unter drei Jahren</t>
  </si>
  <si>
    <t>Zahlenmäßiges Kinder-Lehrkräfte-Verhältnis</t>
  </si>
  <si>
    <t>Verteilung der Kinder nach Art der Bildungseinrichtung</t>
  </si>
  <si>
    <t>Verteilung der Kinder nach Art der Bildungsprogramme</t>
  </si>
  <si>
    <t>Merkmale von Bildungsprogrammen im Elementarbereich 2017</t>
  </si>
  <si>
    <t>Tabelle B2.3</t>
  </si>
  <si>
    <t>ISCED 
55+65+75</t>
  </si>
  <si>
    <t>ISCED 
54+64+74</t>
  </si>
  <si>
    <t>ISCED 5-7</t>
  </si>
  <si>
    <t>ISCED 65</t>
  </si>
  <si>
    <t>ISCED 64</t>
  </si>
  <si>
    <t>berufsorientiert</t>
  </si>
  <si>
    <t>akademisch</t>
  </si>
  <si>
    <t xml:space="preserve"> im Tertiärbereich</t>
  </si>
  <si>
    <t>Bachelor- bzw. gleichwertiges Bildungsprogramm</t>
  </si>
  <si>
    <t>Anfängerinnen und Anfänger</t>
  </si>
  <si>
    <t>Anfängerinnen und Anfänger je ISCED-Stufe</t>
  </si>
  <si>
    <t>Anfängerquote im Tertiärbereich 2017 nach ISCED-Stufen und Orientierung der Bildungsprogramme</t>
  </si>
  <si>
    <t>Tabelle B4.3</t>
  </si>
  <si>
    <r>
      <t>Bremen</t>
    </r>
    <r>
      <rPr>
        <vertAlign val="superscript"/>
        <sz val="4"/>
        <rFont val="Arial"/>
        <family val="2"/>
      </rPr>
      <t xml:space="preserve"> </t>
    </r>
    <r>
      <rPr>
        <vertAlign val="superscript"/>
        <sz val="10"/>
        <rFont val="Arial"/>
        <family val="2"/>
      </rPr>
      <t>1</t>
    </r>
  </si>
  <si>
    <r>
      <t>Baden-Württemberg</t>
    </r>
    <r>
      <rPr>
        <sz val="4"/>
        <rFont val="Arial"/>
        <family val="2"/>
      </rPr>
      <t/>
    </r>
  </si>
  <si>
    <t>postsekundarer nichttertiärer Bereich</t>
  </si>
  <si>
    <t>Sekundarbereich</t>
  </si>
  <si>
    <t>Schülerinnen, Schüler und Studierende im Alter von … Jahren</t>
  </si>
  <si>
    <t>Tabelle B1.5</t>
  </si>
  <si>
    <t xml:space="preserve">. </t>
  </si>
  <si>
    <r>
      <t>Bremen</t>
    </r>
    <r>
      <rPr>
        <vertAlign val="superscript"/>
        <sz val="4"/>
        <rFont val="Arial"/>
        <family val="2"/>
      </rPr>
      <t/>
    </r>
  </si>
  <si>
    <t>Master- bzw. gleichwertiges Bildungsprogramm</t>
  </si>
  <si>
    <t>kurzes tertiäres Bildungsprogramm</t>
  </si>
  <si>
    <t>Beteiligungsquoten bei 19- bis 28-Jährigen im Tertiärbereich 2017 nach ISCED-Stufen</t>
  </si>
  <si>
    <t>Tabelle B1.2</t>
  </si>
  <si>
    <t>Anteil der Schülerinnen, Schüler und Studierenden im Teilzeitunterricht/-studium</t>
  </si>
  <si>
    <t>Anteil der Schülerinnen, Schüler und Studierenden in öffentlichen Bildungseinrichtungen</t>
  </si>
  <si>
    <t>Tabelle B1.3</t>
  </si>
  <si>
    <t>Sekundarbereich II
ISCED 3</t>
  </si>
  <si>
    <t>Sekundarbereich I
ISCED 2</t>
  </si>
  <si>
    <t>Primarbereich
ISCED 1</t>
  </si>
  <si>
    <t>nach Art der Bildungseinrichtung</t>
  </si>
  <si>
    <t>Verteilung der Schülerinnen und Schüler im Primar- und Sekundarbereich 2017</t>
  </si>
  <si>
    <t>Tabelle B1.4</t>
  </si>
  <si>
    <t>Tabelle B4.5a</t>
  </si>
  <si>
    <t>Tabelle B4.5b</t>
  </si>
  <si>
    <t>Studien-jahr</t>
  </si>
  <si>
    <t>Tabelle B4.4</t>
  </si>
  <si>
    <t>Tabelle B5.2a</t>
  </si>
  <si>
    <t>Tabelle B5.2b</t>
  </si>
  <si>
    <t>im Tertiärbereich</t>
  </si>
  <si>
    <t>Erstabsolventinnen und -absolventen</t>
  </si>
  <si>
    <t>Erstabsolventinnen und -absolventen je ISCED-Stufe</t>
  </si>
  <si>
    <t>Abschlussquoten im Tertiärbereich 2017 nach ISCED-Stufen und Orientierung der Bildungsprogramme</t>
  </si>
  <si>
    <t>Tabelle B5.3</t>
  </si>
  <si>
    <t>Verteilung internationaler Studierender im Tertiärbereich 2017 nach Fächergruppen</t>
  </si>
  <si>
    <t>Tabelle B6.2</t>
  </si>
  <si>
    <t>Hinweis: Herkunftsstaat bezieht sich auf den Staat des Erwerbs der Hochschulzugangsberechtigung.</t>
  </si>
  <si>
    <t>Vietnam</t>
  </si>
  <si>
    <t>Ukraine</t>
  </si>
  <si>
    <t>Tunesien</t>
  </si>
  <si>
    <t>Serbien</t>
  </si>
  <si>
    <t>Russische Föderation</t>
  </si>
  <si>
    <t>Rumänien</t>
  </si>
  <si>
    <t>Marokko</t>
  </si>
  <si>
    <t>Kamerun</t>
  </si>
  <si>
    <t>Iran, Islamische Republik</t>
  </si>
  <si>
    <t>Indonesien</t>
  </si>
  <si>
    <t>Indien</t>
  </si>
  <si>
    <t>Georgien</t>
  </si>
  <si>
    <t>China</t>
  </si>
  <si>
    <t>Bulgarien</t>
  </si>
  <si>
    <t>Brasilien</t>
  </si>
  <si>
    <t>Ausgewählte sonstige Staaten</t>
  </si>
  <si>
    <t>Vereinigte Staaten</t>
  </si>
  <si>
    <t>Vereinigtes Königreich</t>
  </si>
  <si>
    <t>Ungarn</t>
  </si>
  <si>
    <t>Türkei</t>
  </si>
  <si>
    <t>Tschechische Republik</t>
  </si>
  <si>
    <t>Spanien</t>
  </si>
  <si>
    <t>Schweiz</t>
  </si>
  <si>
    <t>Schweden</t>
  </si>
  <si>
    <t>Slowenien</t>
  </si>
  <si>
    <t>Slowakei</t>
  </si>
  <si>
    <t>Portugal</t>
  </si>
  <si>
    <t>Polen</t>
  </si>
  <si>
    <t>Österreich</t>
  </si>
  <si>
    <t>Norwegen</t>
  </si>
  <si>
    <t>Neuseeland</t>
  </si>
  <si>
    <t>Niederlande</t>
  </si>
  <si>
    <t>Mexiko</t>
  </si>
  <si>
    <t>Luxemburg</t>
  </si>
  <si>
    <t>Korea, Republik</t>
  </si>
  <si>
    <t>Kanada</t>
  </si>
  <si>
    <t>Japan</t>
  </si>
  <si>
    <t>Italien</t>
  </si>
  <si>
    <t>Israel</t>
  </si>
  <si>
    <t>Island</t>
  </si>
  <si>
    <t>Irland</t>
  </si>
  <si>
    <t>Griechenland</t>
  </si>
  <si>
    <t>Frankreich</t>
  </si>
  <si>
    <t>Finnland</t>
  </si>
  <si>
    <t>Estland</t>
  </si>
  <si>
    <t>Dänemark</t>
  </si>
  <si>
    <t>Chile</t>
  </si>
  <si>
    <t>Belgien</t>
  </si>
  <si>
    <t>Australien</t>
  </si>
  <si>
    <t>OECD-Staaten</t>
  </si>
  <si>
    <t>TH</t>
  </si>
  <si>
    <t>SH</t>
  </si>
  <si>
    <t>ST</t>
  </si>
  <si>
    <t>SN</t>
  </si>
  <si>
    <t>SL</t>
  </si>
  <si>
    <t>RP</t>
  </si>
  <si>
    <t>NW</t>
  </si>
  <si>
    <t>NI</t>
  </si>
  <si>
    <t>MV</t>
  </si>
  <si>
    <t>HE</t>
  </si>
  <si>
    <t>HH</t>
  </si>
  <si>
    <t>HB</t>
  </si>
  <si>
    <t>BB</t>
  </si>
  <si>
    <t>BE</t>
  </si>
  <si>
    <t>BY</t>
  </si>
  <si>
    <t>BW</t>
  </si>
  <si>
    <t>D</t>
  </si>
  <si>
    <t>Studienort (Zielland)</t>
  </si>
  <si>
    <t>Tabelle B6.4</t>
  </si>
  <si>
    <t xml:space="preserve">OECD-Durchschnitt </t>
  </si>
  <si>
    <t>in EUR</t>
  </si>
  <si>
    <t>ohne FuE</t>
  </si>
  <si>
    <t>ISCED 64+74+84</t>
  </si>
  <si>
    <t>ISCED 1-8</t>
  </si>
  <si>
    <t>ISCED 2</t>
  </si>
  <si>
    <t xml:space="preserve">Tertiärbereich
</t>
  </si>
  <si>
    <t>Primar- bereich</t>
  </si>
  <si>
    <t>Tabelle C1.1</t>
  </si>
  <si>
    <t>Deutschland 
  (einschl. Promovierende)</t>
  </si>
  <si>
    <t>Tabelle C1.4</t>
  </si>
  <si>
    <t>ISCED 1-4</t>
  </si>
  <si>
    <t xml:space="preserve">Tertiärbereich </t>
  </si>
  <si>
    <t>Primar-, Sekundar- und postsekundarer nichttertiärer Bereich</t>
  </si>
  <si>
    <t>Tabelle C2.1</t>
  </si>
  <si>
    <t>Sekundarbereich I
ISCED 24</t>
  </si>
  <si>
    <t>Tabelle D2.1</t>
  </si>
  <si>
    <t>ISCED 6-8</t>
  </si>
  <si>
    <t>ISCED 2-3</t>
  </si>
  <si>
    <t xml:space="preserve">Bachelor-, Master- bzw. gleichwertige Bildungs-programme, Promotion </t>
  </si>
  <si>
    <t>Sekundar-bereich I</t>
  </si>
  <si>
    <t>Postsekundarer nichttertiärer Bereich</t>
  </si>
  <si>
    <t>Primarbereich</t>
  </si>
  <si>
    <t>Tabelle D2.2</t>
  </si>
  <si>
    <t>50 Jahre und älter</t>
  </si>
  <si>
    <t>30-49 Jahre</t>
  </si>
  <si>
    <t>unter 30 Jahre</t>
  </si>
  <si>
    <t>Sekundarbereich II 
ISCED 3</t>
  </si>
  <si>
    <t>Sekundarbereich I 
ISCED 2</t>
  </si>
  <si>
    <t>Primarbereich 
ISCED 1</t>
  </si>
  <si>
    <t>Tabelle D5.1</t>
  </si>
  <si>
    <r>
      <t>ISCED 02-8</t>
    </r>
    <r>
      <rPr>
        <vertAlign val="superscript"/>
        <sz val="4"/>
        <rFont val="Arial"/>
        <family val="2"/>
      </rPr>
      <t/>
    </r>
  </si>
  <si>
    <r>
      <t>ISCED 35</t>
    </r>
    <r>
      <rPr>
        <sz val="4"/>
        <rFont val="Arial"/>
        <family val="2"/>
      </rPr>
      <t/>
    </r>
  </si>
  <si>
    <r>
      <t>ISCED 34</t>
    </r>
    <r>
      <rPr>
        <sz val="4"/>
        <rFont val="Arial"/>
        <family val="2"/>
      </rPr>
      <t/>
    </r>
  </si>
  <si>
    <r>
      <t>ISCED 02</t>
    </r>
    <r>
      <rPr>
        <vertAlign val="superscript"/>
        <sz val="4"/>
        <rFont val="Arial"/>
        <family val="2"/>
      </rPr>
      <t/>
    </r>
  </si>
  <si>
    <t>berufs-
bildend</t>
  </si>
  <si>
    <t>Primar-bereich</t>
  </si>
  <si>
    <t>Tabelle D5.2</t>
  </si>
  <si>
    <r>
      <t>ISCED 1-8</t>
    </r>
    <r>
      <rPr>
        <vertAlign val="superscript"/>
        <sz val="4"/>
        <rFont val="Arial"/>
        <family val="2"/>
      </rPr>
      <t/>
    </r>
  </si>
  <si>
    <r>
      <t>Insgesamt</t>
    </r>
    <r>
      <rPr>
        <b/>
        <vertAlign val="superscript"/>
        <sz val="4"/>
        <rFont val="Arial"/>
        <family val="2"/>
      </rPr>
      <t/>
    </r>
  </si>
  <si>
    <t>Sekundarbereich I</t>
  </si>
  <si>
    <t>Anteil weiblicher Lehrkräfte 2017 nach Altersgruppen</t>
  </si>
  <si>
    <t>Tabelle D5.3</t>
  </si>
  <si>
    <t xml:space="preserve">Zurück zum Inhalt </t>
  </si>
  <si>
    <t>Impressum</t>
  </si>
  <si>
    <t>Herausgeber:</t>
  </si>
  <si>
    <t>Statistische Ämter des Bundes und der Länder</t>
  </si>
  <si>
    <t>Herstellung und Redaktion:</t>
  </si>
  <si>
    <t>Statistisches Bundesamt</t>
  </si>
  <si>
    <t xml:space="preserve">65180 Wiesbaden </t>
  </si>
  <si>
    <t>Telefon:  +49 (0) 611 75-2405</t>
  </si>
  <si>
    <t xml:space="preserve">www.destatis.de/kontakt </t>
  </si>
  <si>
    <t>Fachliche Informationen zu dieser Veröffentlichung:</t>
  </si>
  <si>
    <r>
      <t xml:space="preserve">Erscheinungsfolge: </t>
    </r>
    <r>
      <rPr>
        <sz val="4"/>
        <rFont val="Arial"/>
        <family val="2"/>
      </rPr>
      <t xml:space="preserve"> </t>
    </r>
    <r>
      <rPr>
        <sz val="9"/>
        <rFont val="Arial"/>
        <family val="2"/>
      </rPr>
      <t>– Tabellenband: jährlich</t>
    </r>
  </si>
  <si>
    <t>Weiterführende Informationen:</t>
  </si>
  <si>
    <t>www.statistikportal.de</t>
  </si>
  <si>
    <t xml:space="preserve">     (im Auftrag der Herausgebergemeinschaft)</t>
  </si>
  <si>
    <t>Vervielfältigung und Verbreitung, auch auszugsweise, mit Quellenangabe gestattet.</t>
  </si>
  <si>
    <t>Telefax:   +49 (0) 611 75-3330</t>
  </si>
  <si>
    <t>Telefax:   +49 (0) 611 75-4000</t>
  </si>
  <si>
    <t>Telefon:  +49 (0) 611 75-4135</t>
  </si>
  <si>
    <t xml:space="preserve">bildungsberichterstattung@destatis.de </t>
  </si>
  <si>
    <t>Erschienen im September 2019</t>
  </si>
  <si>
    <t>Zum Titelblatt</t>
  </si>
  <si>
    <t>Inhalt</t>
  </si>
  <si>
    <t>Internationale Bildungsindikatoren im Ländervergleich 2019</t>
  </si>
  <si>
    <r>
      <t>Hamburg</t>
    </r>
    <r>
      <rPr>
        <sz val="4"/>
        <rFont val="Arial"/>
        <family val="2"/>
      </rPr>
      <t xml:space="preserve"> </t>
    </r>
    <r>
      <rPr>
        <vertAlign val="superscript"/>
        <sz val="10"/>
        <rFont val="Arial"/>
        <family val="2"/>
      </rPr>
      <t>1)</t>
    </r>
  </si>
  <si>
    <t xml:space="preserve">1) Prozentwerte über 100 % methodisch bedingt. </t>
  </si>
  <si>
    <r>
      <t>Primar- bis Tertiär-bereich</t>
    </r>
    <r>
      <rPr>
        <b/>
        <sz val="4"/>
        <color theme="0"/>
        <rFont val="Arial"/>
        <family val="2"/>
      </rPr>
      <t xml:space="preserve"> </t>
    </r>
    <r>
      <rPr>
        <b/>
        <vertAlign val="superscript"/>
        <sz val="10"/>
        <color theme="0"/>
        <rFont val="Arial"/>
        <family val="2"/>
      </rPr>
      <t>1)</t>
    </r>
  </si>
  <si>
    <t>2) Der Umrechnungsfaktor zwischen Euro und US-Dollar (Kaufkraftparität) beträgt 1,30.</t>
  </si>
  <si>
    <r>
      <t>1) Ohne Ausgaben, die keiner spezifischen ISCED-Stufe zugeordnet werden können.</t>
    </r>
    <r>
      <rPr>
        <sz val="10"/>
        <color indexed="12"/>
        <rFont val="Arial"/>
        <family val="2"/>
      </rPr>
      <t/>
    </r>
  </si>
  <si>
    <r>
      <t>in US-Dollar (KKP)</t>
    </r>
    <r>
      <rPr>
        <sz val="4"/>
        <rFont val="Arial"/>
        <family val="2"/>
      </rPr>
      <t xml:space="preserve"> </t>
    </r>
    <r>
      <rPr>
        <vertAlign val="superscript"/>
        <sz val="10"/>
        <rFont val="MetaNormalLF-Roman"/>
        <family val="2"/>
      </rPr>
      <t>2)</t>
    </r>
  </si>
  <si>
    <t>A1 Über welche Bildungsabschlüsse verfügen Erwachsene?</t>
  </si>
  <si>
    <t>Seite</t>
  </si>
  <si>
    <t>B2 Welcher Teil des Bruttoinlandsprodukts wird für Bildung ausgegeben?</t>
  </si>
  <si>
    <t>Kapitel D: Das Lernumfeld und die Organisation von Schulen</t>
  </si>
  <si>
    <t>D2 Wie ist das zahlenmäßige Schüler-Lehrkräfte-Verhältnis und wie groß sind die Klassen im Durchschnitt?</t>
  </si>
  <si>
    <t>D5 Wer sind die Lehrkräfte?</t>
  </si>
  <si>
    <r>
      <rPr>
        <b/>
        <sz val="10"/>
        <rFont val="Arial"/>
        <family val="2"/>
      </rPr>
      <t>Adressen der Statistischen Ämter des Bundes und der Länder</t>
    </r>
    <r>
      <rPr>
        <sz val="10"/>
        <rFont val="Arial"/>
        <family val="2"/>
      </rPr>
      <t xml:space="preserve"> ………………………………………………………………………………………..</t>
    </r>
  </si>
  <si>
    <t>Bildungsstand der 25- bis 64-Jährigen 2018</t>
  </si>
  <si>
    <t>Zum Impressum</t>
  </si>
  <si>
    <t>Zum Inhalt</t>
  </si>
  <si>
    <t>Bildungsstand der 25- bis 64-Jährigen 2018 nach Geschlecht</t>
  </si>
  <si>
    <t>Entwicklung des Bildungsstandes der 25- bis 64-Jährigen</t>
  </si>
  <si>
    <t>25- bis 64-Jährige mit tertiärem Bildungsabschluss 2018 nach Fächergruppen</t>
  </si>
  <si>
    <t>Bevölkerung mit einem Abschluss im Tertiärbereich 2018 nach Geschlecht sowie Altersgruppen und ISCED-Stufen</t>
  </si>
  <si>
    <t>Bevölkerung mit einem Abschluss im Tertiärbereich 2018 nach Altersgruppen und ISCED-Stufen</t>
  </si>
  <si>
    <t xml:space="preserve">Bevölkerung im Alter von 30 bis 34 Jahren mit einem Abschluss im </t>
  </si>
  <si>
    <t>Tertiärbereich 2018 nach Geschlecht</t>
  </si>
  <si>
    <t>Zu erwartende Jahre in Ausbildung und nicht in Ausbildung für 15- bis 29-Jährige 2018 nach Erwerbsstatus</t>
  </si>
  <si>
    <t>Beschäftigungsquoten der 25- bis 64-Jährigen 2018 nach Bildungsstand</t>
  </si>
  <si>
    <t>Beschäftigungsquoten der 25- bis 64-Jährigen 2018 nach Bildungsstand und Geschlecht</t>
  </si>
  <si>
    <t xml:space="preserve">Entwicklung der Beschäftigungsquoten nach Bildungsstand </t>
  </si>
  <si>
    <t>Entwicklung der Beschäftigungsquoten für Männer nach Bildungsstand</t>
  </si>
  <si>
    <t xml:space="preserve">Entwicklung der Beschäftigungsquoten für Frauen nach Bildungsstand </t>
  </si>
  <si>
    <t>Beschäftigungsquoten der 25- bis 64-Jährigen mit tertiärem Bildungsabschluss 2018 nach Fächergruppen</t>
  </si>
  <si>
    <t>Erwerbslosenquoten der 25- bis 64-Jährigen 2018 nach Bildungsstand</t>
  </si>
  <si>
    <t>Erwerbslosenquoten der 25- bis 64-Jährigen 2018 nach Bildungsstand und Geschlecht</t>
  </si>
  <si>
    <t>Entwicklung der Erwerbslosenquoten nach Bildungsstand</t>
  </si>
  <si>
    <t xml:space="preserve">Entwicklung der Erwerbslosenquoten für Männer nach Bildungsstand </t>
  </si>
  <si>
    <t>Entwicklung der Erwerbslosenquoten für Frauen nach Bildungsstand</t>
  </si>
  <si>
    <t>Jährliche Ausgaben für Bildungseinrichtungen  pro Schülerin und Schüler sowie Studierende und Studierenden 2016</t>
  </si>
  <si>
    <t>in % des Bruttoinlandsprodukts</t>
  </si>
  <si>
    <t>Ausgaben für Bildungseinrichtungen 2016</t>
  </si>
  <si>
    <t>Relation Schülerinnen und Schüler beziehungsweise Studierende zu Lehrkräften 2017 nach Bildungsbereichen</t>
  </si>
  <si>
    <t>Altersverteilung der Lehrkräfte im Primarbereich, Sekundarbereich I und Sekundarbereich II 2017</t>
  </si>
  <si>
    <t>Anteil weiblicher Lehrkräfte 2017 nach Bildungsbereichen</t>
  </si>
  <si>
    <t>Bildungsbeteiligung 2017 nach Alter</t>
  </si>
  <si>
    <t>Entwicklung der Anfängerquote im Tertiärbereich nach ISCED-Stufen und Orientierung der Bildungsprogramme</t>
  </si>
  <si>
    <t xml:space="preserve">Verteilung der Anfängerinnen und Anfänger im Tertiärbereich 2017 nach Fächergruppen </t>
  </si>
  <si>
    <t>Verteilung der Anfängerinnen und Anfänger im Tertiärbereich 2017 nach Fächergruppen und Geschlecht</t>
  </si>
  <si>
    <t>Verteilung internationaler Studierender im Tertiärbereich (akademisch) 2017 nach ausgewählten Herkunftsstaaten</t>
  </si>
  <si>
    <t xml:space="preserve">Bevölkerung im Alter von 30 bis 34 Jahren mit einem Abschluss im Tertiärbereich 2018 nach Geschlecht </t>
  </si>
  <si>
    <t>Bevölkerung mit mindestens einem Abschluss des Sekundarbereichs II 2018 nach Altersgruppen</t>
  </si>
  <si>
    <t>Bevölkerung mit mindestens einem Abschluss des Sekundarbereichs II 2018 nach Altersgruppen und Geschlecht</t>
  </si>
  <si>
    <t>Erwerbsstatus der Bevölkerung mit einem Abschluss in ISCED 3-4 2018 nach Ausrichtung des Bildungsgangs und Geschlecht</t>
  </si>
  <si>
    <t>A2 Wie erfolgreich bewältigen junge Menschen den Übergang vom (Aus-) Bildungssystem zum Erwerbsleben?</t>
  </si>
  <si>
    <t xml:space="preserve">Anteil weiblicher Lehrkräfte 2017 nach Altersgruppen </t>
  </si>
  <si>
    <t>Jährliche Ausgaben für Bildungseinrichtungen pro Schülerin und Schüler sowie Studierende und Studierenden im Verhältnis zum Bruttoinlandsprodukt pro Kopf 2016</t>
  </si>
  <si>
    <t>Kapitel C: Die in Bildung investierten Finanz- und Humanressourcen</t>
  </si>
  <si>
    <t>B1 Wie viel wird pro Bildungsteilnehmerin und Bildungsteilnehmer ausgegeben?</t>
  </si>
  <si>
    <t>Kapitel A: Bildungsergebnisse und Bildungserträge</t>
  </si>
  <si>
    <t>A3 Wie beeinflusst die Bildungsteilnahme den Beschäftigungsstatus?</t>
  </si>
  <si>
    <t>Kapitel B: Bildungszugang, Bildungsbeteiligung und Bildungsverlauf</t>
  </si>
  <si>
    <t xml:space="preserve">B1 Wer nimmt an Bildung teil? </t>
  </si>
  <si>
    <t xml:space="preserve">B2 Welche Systeme der frühkindlichen Bildung gibt es weltweit? </t>
  </si>
  <si>
    <t>B4 Wie viele Schülerinnen und Schüler gehen in den Tertiärbereich?</t>
  </si>
  <si>
    <t>B5 Wie viele Studierende im Tertiärbereich schließen ihr Studium erfolgreich ab?</t>
  </si>
  <si>
    <t>Charakteristika der Schülerinnen, Schüler sowie Studierenden im Tertiärbereich 2017 nach Art der Bildungseinrichtung, Art des Unterrichtes und ISCED-Stufen</t>
  </si>
  <si>
    <t>Verteilung der Schülerinnen und Schüler im Primar- und Sekundarbereich 2017 nach Art der Bildungseinrichtung</t>
  </si>
  <si>
    <t>B6 Wer studiert im Ausland und wo?</t>
  </si>
  <si>
    <t>Tabelle A3.4</t>
  </si>
  <si>
    <t>Tabelle A3.6a</t>
  </si>
  <si>
    <t>Tabelle A3.6b</t>
  </si>
  <si>
    <t>Tabelle A3.6c</t>
  </si>
  <si>
    <t>Durchschnittliche Klassengröße in allgemeinbildenden Programmen 2017 nach Art der Bildungseinrichtung und nach Bildungsbereichen</t>
  </si>
  <si>
    <t xml:space="preserve">Verteilung der Absolventinnen und Absolventen des Tertiärbereichs 2017 nach Fächergruppen und Geschlecht </t>
  </si>
  <si>
    <t>Verteilung der Absolventinnen und Absolventen des Tertiärbereichs 2017 nach Fächergruppen und Geschlecht</t>
  </si>
  <si>
    <t>Verteilung der Absolventinnen und Absolventen des Tertiärbereichs 2017 nach Fächergruppen</t>
  </si>
  <si>
    <t>Übergangscharakteristika bei 15- bis 20-Jährigen 2017 nach Bildungsbereichen</t>
  </si>
  <si>
    <t>Anteil der frühen Schulabgängerinnen und Schulabgänger 2018 nach Geschlecht und Erwerbsstatus</t>
  </si>
  <si>
    <t>Hinweis: Im Anhang unter „Zuordnung nationaler Bildungsprogramme zur ISCED 2011“ befinden sich Erläuterungen zu den ISCED 2-Stellern und 3-Stellern.</t>
  </si>
  <si>
    <t>Hinweis: Die Verteilung bezieht sich auf "Insgesamt" ohne Fächer, die nicht zugeordnet werden können.</t>
  </si>
  <si>
    <t xml:space="preserve">1) Prozentwerte deutlich über 100 % entstehen durch Schülerinnen und Schüler aus den umliegenden Bundesländern, die im jeweiligen Land die Schule besuchen. </t>
  </si>
  <si>
    <t xml:space="preserve">2) Prozentwerte über 100 % methodisch bedingt. </t>
  </si>
  <si>
    <t>1) Zu den Kontaktpersonen zählen Lehrkräfte und Hilfslehrkräfte.</t>
  </si>
  <si>
    <t>1) Die OECD berechnet Trend-Werte für 2005. Für Deutschland liegen die entsprechenden Daten erst ab 2006 vor.</t>
  </si>
  <si>
    <t>1) Ohne Ausgaben, die keiner spezifischen ISCED-Stufe zugeordnet werden können.</t>
  </si>
  <si>
    <t>1) Ohne Lehrkräfte im Bereich Frühkindliche Bildung, Betreuung und Erziehung für Kinder unter drei Jahren (Krippen).</t>
  </si>
  <si>
    <t>post-sekundarer nicht-tertiärer Bereich</t>
  </si>
  <si>
    <t>Altersgruppen</t>
  </si>
  <si>
    <t>Bevölkerung mit mindestens einem Abschluss des Sekundarbereichs II 2018</t>
  </si>
  <si>
    <t>Bevölkerung im Alter von 18 bis 24 Jahren, die sich nicht in Bildung oder Ausbildung befindet und über keinen</t>
  </si>
  <si>
    <t xml:space="preserve">Abschluss des Sekundarbereichs II verfügt </t>
  </si>
  <si>
    <t>Charakteristika der Schülerinnen, Schüler sowie Studierenden im Tertiärbereich 2017 nach Art der</t>
  </si>
  <si>
    <t>Bildungseinrichtung, Art des Unterrichtes und ISCED-Stufen</t>
  </si>
  <si>
    <t xml:space="preserve">             Ein Effekt, der die Ergebnisse in diesem Berichtsjahr beeinflusst, ist mit der ungewöhnlich starken Zuwanderung insbesondere</t>
  </si>
  <si>
    <t xml:space="preserve">             durch Schutzsuchende verbunden. Zahlreiche dieser Zuwanderinnen und Zuwanderer befinden sich in der Altersgruppe der 15- bis 24-Jährigen.</t>
  </si>
  <si>
    <t xml:space="preserve">             Diese Personen sind in den Bevölkerungsdaten enthalten und ggf. in Bildungsprogrammen zum Erlernen der deutschen Sprache.</t>
  </si>
  <si>
    <t xml:space="preserve">                 Nachgewiesen wird der Tertiärbereich (akademisch) ohne weiterführende Forschungsprogramme (ISCED 8).</t>
  </si>
  <si>
    <t xml:space="preserve">                 In „Education at a Glance“ der OECD werden für Deutschland Ergebnisse einschließlich ISCED 8 nachgewiesen.</t>
  </si>
  <si>
    <t xml:space="preserve">Jährliche Ausgaben für Bildungseinrichtungen pro Schülerin und Schüler sowie Studierende und </t>
  </si>
  <si>
    <t>Studierenden im Verhältnis zum Bruttoinlandsprodukt pro Kopf 2016</t>
  </si>
  <si>
    <r>
      <t>Insge-
samt</t>
    </r>
    <r>
      <rPr>
        <b/>
        <vertAlign val="superscript"/>
        <sz val="4"/>
        <color theme="0"/>
        <rFont val="Arial"/>
        <family val="2"/>
      </rPr>
      <t xml:space="preserve"> </t>
    </r>
    <r>
      <rPr>
        <b/>
        <vertAlign val="superscript"/>
        <sz val="10"/>
        <color theme="0"/>
        <rFont val="Arial"/>
        <family val="2"/>
      </rPr>
      <t>1)</t>
    </r>
  </si>
  <si>
    <r>
      <t>Elementar-bereich</t>
    </r>
    <r>
      <rPr>
        <b/>
        <vertAlign val="superscript"/>
        <sz val="4"/>
        <color theme="0"/>
        <rFont val="Arial"/>
        <family val="2"/>
      </rPr>
      <t xml:space="preserve"> </t>
    </r>
    <r>
      <rPr>
        <b/>
        <vertAlign val="superscript"/>
        <sz val="10"/>
        <color theme="0"/>
        <rFont val="Arial"/>
        <family val="2"/>
      </rPr>
      <t>1)</t>
    </r>
  </si>
  <si>
    <t>Post-
sekun-
darer
 nicht-tertiärer Bereich</t>
  </si>
  <si>
    <t>Post-
sekun-
darer 
nicht-tertiärer Bereich</t>
  </si>
  <si>
    <t>Wirt-schaft, 
Ver-waltung und Recht</t>
  </si>
  <si>
    <t>Natur-wissen-schaften, Mathe-matik und 
Statistik</t>
  </si>
  <si>
    <t>Land-, Forst-wirtschaft, Fischerei und 
Tier-
medizin</t>
  </si>
  <si>
    <t>Hinweis: Die Verteilung bezieht sich auf „Insgesamt“ ohne Fächer, die nicht zugeordnet werden können.</t>
  </si>
  <si>
    <t xml:space="preserve"> Altersgruppen</t>
  </si>
  <si>
    <t>erwerbslos 
oder nicht im Arbeitsmarkt</t>
  </si>
  <si>
    <t>18- bis 24-Jährige, die sich in Ausbildung beziehungsweise nicht in Ausbildung befinden, 2018 nach Erwerbsstatus und Geschlecht</t>
  </si>
  <si>
    <t>15- bis 29-Jährige, die sich in Ausbildung beziehungsweise nicht in Ausbildung befinden, nach Erwerbsstatus und Geschlecht</t>
  </si>
  <si>
    <t>postsekun-
darer nicht-
tertiärer Bereich</t>
  </si>
  <si>
    <t>Bachelor- bzw. gleich-
wertiges Bildungs-programm</t>
  </si>
  <si>
    <t>Master- bzw. gleich-
wertiges Bildungs-programm</t>
  </si>
  <si>
    <t>als Anteil an der gleichaltrigen Bevölkerung in %</t>
  </si>
  <si>
    <t>6 bis 14 
Jahren</t>
  </si>
  <si>
    <t xml:space="preserve">Anzahl der Jahre, in denen über 
90 % der Bevölkerung 
an Bildung teilnehmen </t>
  </si>
  <si>
    <t xml:space="preserve">Hinweis: Ein Effekt, der die Ergebnisse in diesem Berichtsjahr beeinflusst, ist mit der ungewöhnlich starken Zuwanderung insbesondere durch Schutzsuchende </t>
  </si>
  <si>
    <t xml:space="preserve">               verbunden. Zahlreiche dieser Zuwanderinnen und Zuwanderer befinden sich in der Altersgruppe der 15- bis 24-Jährigen. Diese Personen sind in</t>
  </si>
  <si>
    <t xml:space="preserve">               den Bevölkerungsdaten enthalten und ggf. in Bildungsprogrammen zum Erlernen der deutschen Sprache.</t>
  </si>
  <si>
    <t xml:space="preserve">Promotion </t>
  </si>
  <si>
    <t>Hinweis: Ein Effekt, der die Ergebnisse in diesem Berichtsjahr beeinflusst, ist mit der ungewöhnlich starken Zuwanderung insbesondere durch</t>
  </si>
  <si>
    <t xml:space="preserve">                 Schutzsuchende verbunden. Zahlreiche dieser Zuwanderinnen und Zuwanderer befinden sich in der Altersgruppe der 15- bis 24-Jährigen.</t>
  </si>
  <si>
    <t>EU-Benchmark
Elementar-bereich 
Kinder von
 4 Jahren
 bis zum Schuleintritt</t>
  </si>
  <si>
    <r>
      <t>Kinder zu Kontakt-personen</t>
    </r>
    <r>
      <rPr>
        <b/>
        <vertAlign val="superscript"/>
        <sz val="4"/>
        <color theme="0"/>
        <rFont val="Arial"/>
        <family val="2"/>
      </rPr>
      <t xml:space="preserve"> </t>
    </r>
    <r>
      <rPr>
        <b/>
        <vertAlign val="superscript"/>
        <sz val="10"/>
        <color theme="0"/>
        <rFont val="Arial"/>
        <family val="2"/>
      </rPr>
      <t>1)</t>
    </r>
  </si>
  <si>
    <t>nachrichtlich: Tertiär-
bereich akademisch</t>
  </si>
  <si>
    <t>Deutschland 
   (einschl. 
   Promovierende)</t>
  </si>
  <si>
    <t>Internationale Studierende
    insgesamt</t>
  </si>
  <si>
    <r>
      <t>Primar- bis 
Tertiärbereich</t>
    </r>
    <r>
      <rPr>
        <b/>
        <sz val="4"/>
        <color theme="0"/>
        <rFont val="Arial"/>
        <family val="2"/>
      </rPr>
      <t xml:space="preserve"> </t>
    </r>
    <r>
      <rPr>
        <b/>
        <vertAlign val="superscript"/>
        <sz val="10"/>
        <color theme="0"/>
        <rFont val="Arial"/>
        <family val="2"/>
      </rPr>
      <t>1)</t>
    </r>
  </si>
  <si>
    <t xml:space="preserve">Bachelor-, Master- bzw. gleich-wertige Bildungs-programme, Promotion </t>
  </si>
  <si>
    <t xml:space="preserve">25-34 </t>
  </si>
  <si>
    <t>35-44</t>
  </si>
  <si>
    <t>45-54</t>
  </si>
  <si>
    <t>55-64</t>
  </si>
  <si>
    <t xml:space="preserve">25-64 </t>
  </si>
  <si>
    <t>25-64</t>
  </si>
  <si>
    <t>Bereich „Bildung, Forschung, Kultur, Rechtspflege“</t>
  </si>
  <si>
    <t xml:space="preserve">                                     – Kommentierte Veröffentlichung: zweijährlich</t>
  </si>
  <si>
    <r>
      <t>Die „Hinweise für Leserinnen und Leser</t>
    </r>
    <r>
      <rPr>
        <b/>
        <sz val="10"/>
        <rFont val="Arial"/>
        <family val="2"/>
      </rPr>
      <t>“</t>
    </r>
    <r>
      <rPr>
        <sz val="10"/>
        <rFont val="Arial"/>
        <family val="2"/>
      </rPr>
      <t>, die Fußnoten zu den Tabellen und den Anhang finden Sie in der PDF-Version.</t>
    </r>
  </si>
  <si>
    <r>
      <t xml:space="preserve">Fotorechte: </t>
    </r>
    <r>
      <rPr>
        <sz val="9"/>
        <rFont val="Arial"/>
        <family val="2"/>
      </rPr>
      <t>© Fancy by Veer  / Higher Education / FAN2012062</t>
    </r>
  </si>
  <si>
    <t>©  Statistisches Bundesamt (Destatis), Wiesbaden 2019</t>
  </si>
  <si>
    <t>Quelle der Tabellen, soweit nicht anders angegeben: Statistische Ämter des Bundes und der Länder</t>
  </si>
  <si>
    <t xml:space="preserve">1) Prozentwerte deutlich über 100 % entstehen durch Schülerinnen und Schüler aus den umliegenden Bundesländern, die im jeweiligen Land </t>
  </si>
  <si>
    <t xml:space="preserve">    die Schule besuchen. </t>
  </si>
  <si>
    <t>Anschriften der Statistischen Ämter des Bundes und der Länder</t>
  </si>
  <si>
    <t>Gustav-Stresemann-Ring 11</t>
  </si>
  <si>
    <t>Zweigstelle Bonn</t>
  </si>
  <si>
    <t>i-Punkt Berlin</t>
  </si>
  <si>
    <t>65189 Wiesbaden</t>
  </si>
  <si>
    <t>Graurheindorfer Straße 198</t>
  </si>
  <si>
    <t xml:space="preserve">Friedrichstraße 50 </t>
  </si>
  <si>
    <t>Telefon: 0611 75-2405</t>
  </si>
  <si>
    <t>53117 Bonn</t>
  </si>
  <si>
    <t>(Checkpoint Charlie)</t>
  </si>
  <si>
    <t>Telefax: 0611 75-4000</t>
  </si>
  <si>
    <t>Telefon: 0611 75-1</t>
  </si>
  <si>
    <t>10117 Berlin</t>
  </si>
  <si>
    <t>www.destatis.de</t>
  </si>
  <si>
    <t>Telefax: 0611 75-8990/-8991</t>
  </si>
  <si>
    <t>Telefon: 0611 75-9434</t>
  </si>
  <si>
    <t>www.destatis.de/kontakt</t>
  </si>
  <si>
    <t>poststelle@destatis.de</t>
  </si>
  <si>
    <t>Telefax: 0611 75-9430</t>
  </si>
  <si>
    <t>i-punkt@destatis.de</t>
  </si>
  <si>
    <t>Statistische Ämter der Länder</t>
  </si>
  <si>
    <t xml:space="preserve">Statistisches Landesamt </t>
  </si>
  <si>
    <t>Hessisches Statistisches Landesamt</t>
  </si>
  <si>
    <t>Statistisches Amt Saarland</t>
  </si>
  <si>
    <t>Rheinstraße 35/37</t>
  </si>
  <si>
    <t>Virchowstraße 7</t>
  </si>
  <si>
    <t>Böblinger Straße 68</t>
  </si>
  <si>
    <t>65185 Wiesbaden</t>
  </si>
  <si>
    <t>66119 Saarbrücken</t>
  </si>
  <si>
    <t>70199 Stuttgart</t>
  </si>
  <si>
    <t>Telefon: 0611 3802-802</t>
  </si>
  <si>
    <t>Telefon: 0681 501-5925</t>
  </si>
  <si>
    <t>Telefon: 0711 641-2866</t>
  </si>
  <si>
    <t>Telefax: 0611 3802-890</t>
  </si>
  <si>
    <t>Telefax: 0681 501-5915</t>
  </si>
  <si>
    <t>Telefax: 0711 641-2973</t>
  </si>
  <si>
    <t>www.statistik.hessen.de</t>
  </si>
  <si>
    <t>www.statistik.saarland.de</t>
  </si>
  <si>
    <t>www.statistik-bw.de</t>
  </si>
  <si>
    <t>info@statistik.hessen.de</t>
  </si>
  <si>
    <t>presse.statistik@lzd.saarland.de</t>
  </si>
  <si>
    <t>vertrieb@stala.bwl.de</t>
  </si>
  <si>
    <t xml:space="preserve">Statistisches Amt </t>
  </si>
  <si>
    <t xml:space="preserve">Bayerisches Landesamt für </t>
  </si>
  <si>
    <t>des Freistaates Sachsen</t>
  </si>
  <si>
    <t>Statistik</t>
  </si>
  <si>
    <t>Lübecker Straße 287</t>
  </si>
  <si>
    <t>Macherstraße 63</t>
  </si>
  <si>
    <t>Nürnberger Straße 95</t>
  </si>
  <si>
    <t>19059 Schwerin</t>
  </si>
  <si>
    <t>01917 Kamenz</t>
  </si>
  <si>
    <t>90762 Fürth</t>
  </si>
  <si>
    <t>Telefon: 0385 58856-411</t>
  </si>
  <si>
    <t>Telefon: 03578 33-1913</t>
  </si>
  <si>
    <t>Telefon: 0911 98208-6104</t>
  </si>
  <si>
    <t>Telefax: 0385 58856-658</t>
  </si>
  <si>
    <t>Telefax: 03578 33-1921</t>
  </si>
  <si>
    <t>Telefax: 0911 98208-6115</t>
  </si>
  <si>
    <t>www.statistik-mv.de</t>
  </si>
  <si>
    <t>www.statistik.sachsen.de</t>
  </si>
  <si>
    <t>www.statistik.bayern.de</t>
  </si>
  <si>
    <t>statistik.auskunft@statistik-mv.de</t>
  </si>
  <si>
    <t>info@statistik.sachsen.de</t>
  </si>
  <si>
    <t>poststelle@statistik.bayern.de</t>
  </si>
  <si>
    <t xml:space="preserve">Landesamt für Statistik  </t>
  </si>
  <si>
    <t>Amt für Statistik Berlin-Brandenburg</t>
  </si>
  <si>
    <t>Niedersachsen (LSN)</t>
  </si>
  <si>
    <t>Steinstraße 104-106</t>
  </si>
  <si>
    <t>Göttinger Chaussee 76</t>
  </si>
  <si>
    <t>Merseburger Straße 2</t>
  </si>
  <si>
    <t>14480 Potsdam</t>
  </si>
  <si>
    <t>30453 Hannover</t>
  </si>
  <si>
    <t>06110 Halle (Saale)</t>
  </si>
  <si>
    <t>Telefon: 0331 8173-1777</t>
  </si>
  <si>
    <t>Telefon: 0511 9898-1134</t>
  </si>
  <si>
    <t>Telefon: 0345 2318-0</t>
  </si>
  <si>
    <t>Telefax: 030 9028-4091</t>
  </si>
  <si>
    <t>Telefax: 0511 9898-991134</t>
  </si>
  <si>
    <t>Telefax: 0345 2318-913</t>
  </si>
  <si>
    <t>www.statistik-berlin-brandenburg.de</t>
  </si>
  <si>
    <t>www.statistik.niedersachsen.de</t>
  </si>
  <si>
    <t>www.statistik.sachsen-anhalt.de</t>
  </si>
  <si>
    <t>info@statistik-bbb.de</t>
  </si>
  <si>
    <t>auskunft@statistik.niedersachsen.de</t>
  </si>
  <si>
    <t>info@stala.mi.sachsen-anhalt.de</t>
  </si>
  <si>
    <t>Statistisches Landesamt Bremen</t>
  </si>
  <si>
    <t xml:space="preserve">Information und Technik </t>
  </si>
  <si>
    <t>Thüringer Landesamt für Statistik</t>
  </si>
  <si>
    <t>An der Weide 14-16</t>
  </si>
  <si>
    <t>Europaplatz 3</t>
  </si>
  <si>
    <t>28195 Bremen</t>
  </si>
  <si>
    <t>Statistisches Landesamt</t>
  </si>
  <si>
    <t>99091 Erfurt</t>
  </si>
  <si>
    <t>Telefon: 0421 361-6070</t>
  </si>
  <si>
    <t>Mauerstraße 51</t>
  </si>
  <si>
    <t>Telefon: 0361 57331-9642</t>
  </si>
  <si>
    <t>Telefax: 0421 361-4310</t>
  </si>
  <si>
    <t>40476 Düsseldorf</t>
  </si>
  <si>
    <t>Telefax: 0361 57331-9699</t>
  </si>
  <si>
    <t>www.statistik.bremen.de</t>
  </si>
  <si>
    <t>Telefon: 0211 9449-2495</t>
  </si>
  <si>
    <t>www.statistik.thueringen.de</t>
  </si>
  <si>
    <t>bibliothek@statistik.bremen.de</t>
  </si>
  <si>
    <t>Telefax: 0211 9449-8070</t>
  </si>
  <si>
    <t>auskunft@statistik.thueringen.de</t>
  </si>
  <si>
    <t>www.it.nrw.de</t>
  </si>
  <si>
    <t xml:space="preserve">Statistisches Amt für Hamburg </t>
  </si>
  <si>
    <t>statistik-info@it.nrw.de</t>
  </si>
  <si>
    <t>und Schleswig-Holstein</t>
  </si>
  <si>
    <t>Standort Hamburg</t>
  </si>
  <si>
    <t>Steckelhörn 12</t>
  </si>
  <si>
    <t>20457 Hamburg</t>
  </si>
  <si>
    <t>Mainzer Straße 14-16</t>
  </si>
  <si>
    <t>Telefon: 040 42831-1766</t>
  </si>
  <si>
    <t>56130 Bad Ems</t>
  </si>
  <si>
    <t>Telefax: 040 42796-4767</t>
  </si>
  <si>
    <t>Telefon: 02603 71-4444</t>
  </si>
  <si>
    <t>Standort Kiel</t>
  </si>
  <si>
    <t>Telefax: 02603 71-194444</t>
  </si>
  <si>
    <t>Fröbelstraße 15-17</t>
  </si>
  <si>
    <t>www.statistik.rlp.de</t>
  </si>
  <si>
    <t>24113 Kiel</t>
  </si>
  <si>
    <t>info@statistik.rlp.de</t>
  </si>
  <si>
    <t>Telefon: 0431 6895-9393</t>
  </si>
  <si>
    <t>www.statistik-nord.de</t>
  </si>
  <si>
    <t>info@statistik-nord.de</t>
  </si>
  <si>
    <t>und Geschlecht</t>
  </si>
  <si>
    <t xml:space="preserve">Bevölkerung mit mindestens einem Abschluss des Sekundarbereichs II 2018 nach Altersgruppen </t>
  </si>
  <si>
    <t>Anteil der 25- bis 64-Jährigen, die am lebenslangen Lernen teilnehmen,</t>
  </si>
  <si>
    <t>2018 nach Geschlecht</t>
  </si>
  <si>
    <t>19-20</t>
  </si>
  <si>
    <t>21-22</t>
  </si>
  <si>
    <t>23-24</t>
  </si>
  <si>
    <t>25-26</t>
  </si>
  <si>
    <t>27-28</t>
  </si>
  <si>
    <r>
      <t xml:space="preserve">               </t>
    </r>
    <r>
      <rPr>
        <sz val="11"/>
        <rFont val="Arial"/>
        <family val="2"/>
      </rPr>
      <t xml:space="preserve"> </t>
    </r>
    <r>
      <rPr>
        <sz val="10"/>
        <rFont val="Arial"/>
        <family val="2"/>
      </rPr>
      <t xml:space="preserve"> Diese Personen sind in den Bevölkerungsdaten enthalten und ggf. in Bildungsprogrammen zum Erlernen der deutschen Sprache.</t>
    </r>
  </si>
  <si>
    <r>
      <t xml:space="preserve">   2005</t>
    </r>
    <r>
      <rPr>
        <b/>
        <sz val="4"/>
        <color theme="0"/>
        <rFont val="Arial"/>
        <family val="2"/>
      </rPr>
      <t xml:space="preserve"> </t>
    </r>
    <r>
      <rPr>
        <b/>
        <vertAlign val="superscript"/>
        <sz val="10"/>
        <color theme="0"/>
        <rFont val="Arial"/>
        <family val="2"/>
      </rPr>
      <t>1)</t>
    </r>
  </si>
  <si>
    <t>Bachelor- bzw. gleichwertiges 
Bildungsprogramm</t>
  </si>
  <si>
    <t xml:space="preserve">OECD-Durchschnitt
  </t>
  </si>
  <si>
    <t>OECD-Staaten zusammen</t>
  </si>
  <si>
    <t>Sonstige Staaten zusammen</t>
  </si>
  <si>
    <t>Jährliche Ausgaben für Bildungseinrichtungen pro Schülerin und Schüler sowie Studierende und Studierenden 2016</t>
  </si>
  <si>
    <t>Nachrichtlich:
Tertiärbereich
 akademisch</t>
  </si>
  <si>
    <t>Anteil der 25- bis 64-Jährigen, die am lebenslangen Lernen teilnehmen, 2018 nach Geschlecht</t>
  </si>
  <si>
    <t>Verteilung internationaler Studierender im Tertiärbereich 2017 nach Fächergruppen ………………………………………………………………………………………………….</t>
  </si>
</sst>
</file>

<file path=xl/styles.xml><?xml version="1.0" encoding="utf-8"?>
<styleSheet xmlns="http://schemas.openxmlformats.org/spreadsheetml/2006/main" xmlns:mc="http://schemas.openxmlformats.org/markup-compatibility/2006" xmlns:x14ac="http://schemas.microsoft.com/office/spreadsheetml/2009/9/ac" mc:Ignorable="x14ac">
  <numFmts count="71">
    <numFmt numFmtId="164" formatCode="#\ ###\ ##0.0\ ;\-#\ ###\ ##0.0\ ;&quot; – &quot;"/>
    <numFmt numFmtId="165" formatCode="#\ ###\ ##0\ ;\-#\ ###\ ##0\ ;&quot; – &quot;"/>
    <numFmt numFmtId="166" formatCode="#\ ###\ ##0.0\ ;\-#\ ###\ ##0.0\ ;&quot; - &quot;"/>
    <numFmt numFmtId="167" formatCode="#\ ###\ ##0\ \ \ ;\-#\ ###\ ##0\ \ ;&quot;– &quot;"/>
    <numFmt numFmtId="168" formatCode="0.000"/>
    <numFmt numFmtId="169" formatCode="0.0\ \ ;@\ \ "/>
    <numFmt numFmtId="170" formatCode="0.0"/>
    <numFmt numFmtId="171" formatCode="###########0;\-###########0;&quot;-&quot;"/>
    <numFmt numFmtId="172" formatCode="@\ *."/>
    <numFmt numFmtId="173" formatCode="\ \ \ \ \ \ \ \ \ \ @\ *."/>
    <numFmt numFmtId="174" formatCode="\ \ \ \ \ \ \ \ \ \ \ \ @\ *."/>
    <numFmt numFmtId="175" formatCode="\ \ \ \ \ \ \ \ \ \ \ \ @"/>
    <numFmt numFmtId="176" formatCode="\ \ \ \ \ \ \ \ \ \ \ \ \ @\ *."/>
    <numFmt numFmtId="177" formatCode="\ @\ *."/>
    <numFmt numFmtId="178" formatCode="\ @"/>
    <numFmt numFmtId="179" formatCode="\ \ @\ *."/>
    <numFmt numFmtId="180" formatCode="\ \ @"/>
    <numFmt numFmtId="181" formatCode="\ \ \ @\ *."/>
    <numFmt numFmtId="182" formatCode="\ \ \ @"/>
    <numFmt numFmtId="183" formatCode="##\ ##"/>
    <numFmt numFmtId="184" formatCode="\ \ \ \ @\ *."/>
    <numFmt numFmtId="185" formatCode="\ \ \ \ @"/>
    <numFmt numFmtId="186" formatCode="##\ ##\ #"/>
    <numFmt numFmtId="187" formatCode="##\ ##\ ##"/>
    <numFmt numFmtId="188" formatCode="\ \ \ \ \ \ @\ *."/>
    <numFmt numFmtId="189" formatCode="\ \ \ \ \ \ @"/>
    <numFmt numFmtId="190" formatCode="\ \ \ \ \ \ \ @\ *."/>
    <numFmt numFmtId="191" formatCode="##\ ##\ ##\ ###"/>
    <numFmt numFmtId="192" formatCode="\ \ \ \ \ \ \ \ \ @\ *."/>
    <numFmt numFmtId="193" formatCode="\ \ \ \ \ \ \ \ \ @"/>
    <numFmt numFmtId="194" formatCode=";;;"/>
    <numFmt numFmtId="195" formatCode="\ #\ ###\ ###\ ##0\ \ ;\ \–###\ ###\ ##0\ \ ;\ * \–\ \ ;\ * @\ \ "/>
    <numFmt numFmtId="196" formatCode="_-* #,##0_-;\-* #,##0_-;_-* &quot;-&quot;_-;_-@_-"/>
    <numFmt numFmtId="197" formatCode="_-* #,##0.00_-;\-* #,##0.00_-;_-* &quot;-&quot;??_-;_-@_-"/>
    <numFmt numFmtId="198" formatCode="_-&quot;$&quot;* #,##0_-;\-&quot;$&quot;* #,##0_-;_-&quot;$&quot;* &quot;-&quot;_-;_-@_-"/>
    <numFmt numFmtId="199" formatCode="_-&quot;$&quot;* #,##0.00_-;\-&quot;$&quot;* #,##0.00_-;_-&quot;$&quot;* &quot;-&quot;??_-;_-@_-"/>
    <numFmt numFmtId="200" formatCode="#\ ###\ ##0"/>
    <numFmt numFmtId="201" formatCode="_-* #,##0.00\ [$€]_-;\-* #,##0.00\ [$€]_-;_-* &quot;-&quot;??\ [$€]_-;_-@_-"/>
    <numFmt numFmtId="202" formatCode="_-* #,##0.00\ [$€-1]_-;\-* #,##0.00\ [$€-1]_-;_-* &quot;-&quot;??\ [$€-1]_-"/>
    <numFmt numFmtId="203" formatCode="#\ ###\ ##0&quot; Tsd&quot;"/>
    <numFmt numFmtId="204" formatCode="0\ &quot;%&quot;"/>
    <numFmt numFmtId="205" formatCode="#\ ###\ ##0&quot; TDM&quot;"/>
    <numFmt numFmtId="206" formatCode="#\ ###\ ##0&quot; TEuro&quot;"/>
    <numFmt numFmtId="207" formatCode="#\ ##0\ ##0\ "/>
    <numFmt numFmtId="208" formatCode="##\ ###\ ##0;\-##\ ###\ ##0;\-;@"/>
    <numFmt numFmtId="209" formatCode="#\ ###\ ##0;\-#\ ###\ ##0;\-;@"/>
    <numFmt numFmtId="210" formatCode="#\ ###\ ##0;#\ ###\ ##0;\-;@"/>
    <numFmt numFmtId="211" formatCode="_(&quot;$&quot;* #,##0.00_);_(&quot;$&quot;* \(#,##0.00\);_(&quot;$&quot;* &quot;-&quot;??_);_(@_)"/>
    <numFmt numFmtId="212" formatCode="_-* #,##0.00\ &quot;DM&quot;_-;\-* #,##0.00\ &quot;DM&quot;_-;_-* &quot;-&quot;??\ &quot;DM&quot;_-;_-@_-"/>
    <numFmt numFmtId="213" formatCode="\ \ 0.00\ \ "/>
    <numFmt numFmtId="214" formatCode="\ \ 0.0\ \ "/>
    <numFmt numFmtId="215" formatCode="_ * #,##0_ ;_ * \-#,##0_ ;_ * &quot;-&quot;_ ;_ @_ "/>
    <numFmt numFmtId="216" formatCode="_ * #,##0.00_ ;_ * \-#,##0.00_ ;_ * &quot;-&quot;??_ ;_ @_ "/>
    <numFmt numFmtId="217" formatCode="_ &quot;\&quot;* #,##0_ ;_ &quot;\&quot;* \-#,##0_ ;_ &quot;\&quot;* &quot;-&quot;_ ;_ @_ "/>
    <numFmt numFmtId="218" formatCode="_ &quot;\&quot;* #,##0.00_ ;_ &quot;\&quot;* \-#,##0.00_ ;_ &quot;\&quot;* &quot;-&quot;??_ ;_ @_ "/>
    <numFmt numFmtId="219" formatCode="&quot;\&quot;#,##0;&quot;\&quot;\-#,##0"/>
    <numFmt numFmtId="220" formatCode="0.000_ ;\-0.000\ "/>
    <numFmt numFmtId="221" formatCode="0.0_ ;\-0.0\ "/>
    <numFmt numFmtId="222" formatCode="#\ ###\ ##0\ ;\-#\ ###\ ##0\ ;&quot; - &quot;"/>
    <numFmt numFmtId="223" formatCode="@\ "/>
    <numFmt numFmtId="224" formatCode="[Red]&quot;XXXXXX Daten fehlerhaft XXXXXX&quot;\ ;[Red]&quot;XXXXXX Daten fehlerhaft XXXXXX&quot;\ ;&quot; &quot;"/>
    <numFmt numFmtId="225" formatCode="_(* #,##0.00_);_(* \(#,##0.00\);_(* &quot;-&quot;??_);_(@_)"/>
    <numFmt numFmtId="226" formatCode="General_)"/>
    <numFmt numFmtId="227" formatCode="[&lt;0.5]\ &quot;n  &quot;;0\ \ ;@\ \ "/>
    <numFmt numFmtId="228" formatCode="0\ \ \ ;@\ \ \ "/>
    <numFmt numFmtId="229" formatCode="###\ ###\ ##0.0\ ;\-###\ ###\ ##0.0\ ;&quot; – &quot;"/>
    <numFmt numFmtId="230" formatCode="0.0000_ ;\-0.0000\ "/>
    <numFmt numFmtId="231" formatCode="0_ ;\-0\ "/>
    <numFmt numFmtId="232" formatCode="_-* #,##0.00000_-;"/>
    <numFmt numFmtId="233" formatCode="#,##0.0"/>
    <numFmt numFmtId="234" formatCode="[=0]0.0\ \ ;[&lt;0.05]\ &quot;n.   &quot;;0.0\ \ \ ;@\ \ \ "/>
  </numFmts>
  <fonts count="184">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b/>
      <sz val="8"/>
      <name val="Arial"/>
      <family val="2"/>
    </font>
    <font>
      <sz val="8"/>
      <name val="Arial"/>
      <family val="2"/>
    </font>
    <font>
      <b/>
      <sz val="8"/>
      <color indexed="12"/>
      <name val="Arial"/>
      <family val="2"/>
    </font>
    <font>
      <sz val="8"/>
      <color indexed="8"/>
      <name val="Arial"/>
      <family val="2"/>
    </font>
    <font>
      <sz val="10"/>
      <color indexed="8"/>
      <name val="Arial"/>
      <family val="2"/>
    </font>
    <font>
      <b/>
      <sz val="8"/>
      <color indexed="8"/>
      <name val="MS Sans Serif"/>
      <family val="2"/>
    </font>
    <font>
      <sz val="10"/>
      <color indexed="8"/>
      <name val="MS Sans Serif"/>
      <family val="2"/>
    </font>
    <font>
      <b/>
      <sz val="11"/>
      <name val="Arial"/>
      <family val="2"/>
    </font>
    <font>
      <sz val="9"/>
      <name val="Arial"/>
      <family val="2"/>
    </font>
    <font>
      <b/>
      <sz val="10"/>
      <color indexed="12"/>
      <name val="Arial"/>
      <family val="2"/>
    </font>
    <font>
      <b/>
      <sz val="12"/>
      <color indexed="12"/>
      <name val="Arial"/>
      <family val="2"/>
    </font>
    <font>
      <sz val="9"/>
      <color indexed="12"/>
      <name val="Arial"/>
      <family val="2"/>
    </font>
    <font>
      <sz val="10"/>
      <color indexed="12"/>
      <name val="Arial"/>
      <family val="2"/>
    </font>
    <font>
      <b/>
      <sz val="12"/>
      <name val="Arial"/>
      <family val="2"/>
    </font>
    <font>
      <b/>
      <sz val="10"/>
      <color theme="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etaNormalLF-Roman"/>
      <family val="2"/>
    </font>
    <font>
      <sz val="10"/>
      <color rgb="FFFF0000"/>
      <name val="Arial"/>
      <family val="2"/>
    </font>
    <font>
      <sz val="8"/>
      <color rgb="FFFF0000"/>
      <name val="Arial"/>
      <family val="2"/>
    </font>
    <font>
      <b/>
      <sz val="11"/>
      <color theme="0"/>
      <name val="Arial"/>
      <family val="2"/>
    </font>
    <font>
      <sz val="7"/>
      <name val="Arial"/>
      <family val="2"/>
    </font>
    <font>
      <sz val="12"/>
      <name val="MetaNormalLF-Roman"/>
      <family val="2"/>
    </font>
    <font>
      <b/>
      <sz val="10"/>
      <color indexed="10"/>
      <name val="Arial"/>
      <family val="2"/>
    </font>
    <font>
      <sz val="10"/>
      <color theme="1"/>
      <name val="Arial"/>
      <family val="2"/>
    </font>
    <font>
      <sz val="10"/>
      <name val="Courier"/>
      <family val="3"/>
    </font>
    <font>
      <b/>
      <sz val="4"/>
      <color theme="0"/>
      <name val="Arial"/>
      <family val="2"/>
    </font>
    <font>
      <b/>
      <vertAlign val="superscript"/>
      <sz val="10"/>
      <color theme="0"/>
      <name val="Arial"/>
      <family val="2"/>
    </font>
    <font>
      <b/>
      <sz val="10"/>
      <color theme="0"/>
      <name val="MetaNormalLF-Roman"/>
      <family val="2"/>
    </font>
    <font>
      <b/>
      <sz val="12"/>
      <color theme="0"/>
      <name val="Arial"/>
      <family val="2"/>
    </font>
    <font>
      <sz val="7"/>
      <name val="Letter Gothic CE"/>
      <family val="3"/>
      <charset val="238"/>
    </font>
    <font>
      <sz val="10"/>
      <color theme="1"/>
      <name val="MetaNormalLF-Roman"/>
      <family val="2"/>
    </font>
    <font>
      <sz val="11"/>
      <color indexed="30"/>
      <name val="Calibri"/>
      <family val="2"/>
    </font>
    <font>
      <sz val="11"/>
      <color indexed="8"/>
      <name val="Calibri"/>
      <family val="2"/>
    </font>
    <font>
      <sz val="8"/>
      <name val="Times New Roman"/>
      <family val="1"/>
    </font>
    <font>
      <sz val="9"/>
      <color theme="0"/>
      <name val="MetaNormalLF-Roman"/>
      <family val="2"/>
    </font>
    <font>
      <sz val="11"/>
      <color indexed="29"/>
      <name val="Calibri"/>
      <family val="2"/>
    </font>
    <font>
      <sz val="11"/>
      <color indexed="9"/>
      <name val="Calibri"/>
      <family val="2"/>
    </font>
    <font>
      <b/>
      <sz val="11"/>
      <color indexed="43"/>
      <name val="Arial"/>
      <family val="2"/>
    </font>
    <font>
      <sz val="9"/>
      <name val="Courier New"/>
      <family val="3"/>
    </font>
    <font>
      <b/>
      <sz val="11"/>
      <color indexed="63"/>
      <name val="Calibri"/>
      <family val="2"/>
    </font>
    <font>
      <b/>
      <sz val="9"/>
      <color rgb="FF3F3F3F"/>
      <name val="MetaNormalLF-Roman"/>
      <family val="2"/>
    </font>
    <font>
      <b/>
      <sz val="11"/>
      <color indexed="52"/>
      <name val="Calibri"/>
      <family val="2"/>
    </font>
    <font>
      <b/>
      <sz val="9"/>
      <color rgb="FFFA7D00"/>
      <name val="MetaNormalLF-Roman"/>
      <family val="2"/>
    </font>
    <font>
      <b/>
      <u/>
      <sz val="8.5"/>
      <color indexed="8"/>
      <name val="MS Sans Serif"/>
      <family val="2"/>
    </font>
    <font>
      <b/>
      <sz val="8.5"/>
      <color indexed="12"/>
      <name val="MS Sans Serif"/>
      <family val="2"/>
    </font>
    <font>
      <sz val="11"/>
      <color indexed="62"/>
      <name val="Calibri"/>
      <family val="2"/>
    </font>
    <font>
      <sz val="9"/>
      <color rgb="FF3F3F76"/>
      <name val="MetaNormalLF-Roman"/>
      <family val="2"/>
    </font>
    <font>
      <sz val="10"/>
      <color indexed="21"/>
      <name val="Arial"/>
      <family val="2"/>
    </font>
    <font>
      <b/>
      <sz val="12"/>
      <color indexed="8"/>
      <name val="Arial"/>
      <family val="2"/>
    </font>
    <font>
      <b/>
      <sz val="11"/>
      <color indexed="8"/>
      <name val="Calibri"/>
      <family val="2"/>
    </font>
    <font>
      <b/>
      <sz val="9"/>
      <color theme="1"/>
      <name val="MetaNormalLF-Roman"/>
      <family val="2"/>
    </font>
    <font>
      <i/>
      <sz val="11"/>
      <color indexed="23"/>
      <name val="Calibri"/>
      <family val="2"/>
    </font>
    <font>
      <i/>
      <sz val="9"/>
      <color rgb="FF7F7F7F"/>
      <name val="MetaNormalLF-Roman"/>
      <family val="2"/>
    </font>
    <font>
      <sz val="8.5"/>
      <color indexed="8"/>
      <name val="MS Sans Serif"/>
      <family val="2"/>
    </font>
    <font>
      <b/>
      <sz val="11"/>
      <color indexed="8"/>
      <name val="Arial"/>
      <family val="2"/>
    </font>
    <font>
      <b/>
      <sz val="11"/>
      <color indexed="47"/>
      <name val="Arial"/>
      <family val="2"/>
    </font>
    <font>
      <sz val="11"/>
      <color indexed="17"/>
      <name val="Calibri"/>
      <family val="2"/>
    </font>
    <font>
      <sz val="9"/>
      <color rgb="FF006100"/>
      <name val="MetaNormalLF-Roman"/>
      <family val="2"/>
    </font>
    <font>
      <sz val="12"/>
      <color indexed="12"/>
      <name val="MetaNormalLF-Roman"/>
      <family val="2"/>
    </font>
    <font>
      <u/>
      <sz val="12"/>
      <color indexed="12"/>
      <name val="MetaNormalLF-Roman"/>
      <family val="2"/>
    </font>
    <font>
      <u/>
      <sz val="7.5"/>
      <color indexed="12"/>
      <name val="Arial"/>
      <family val="2"/>
    </font>
    <font>
      <b/>
      <sz val="8.5"/>
      <color indexed="8"/>
      <name val="MS Sans Serif"/>
      <family val="2"/>
    </font>
    <font>
      <sz val="8"/>
      <color theme="1"/>
      <name val="Bliss 2 Regular"/>
      <family val="3"/>
    </font>
    <font>
      <sz val="11"/>
      <color indexed="60"/>
      <name val="Calibri"/>
      <family val="2"/>
    </font>
    <font>
      <sz val="9"/>
      <color rgb="FF9C6500"/>
      <name val="MetaNormalLF-Roman"/>
      <family val="2"/>
    </font>
    <font>
      <sz val="10"/>
      <name val="MS Sans Serif"/>
      <family val="2"/>
    </font>
    <font>
      <sz val="6.5"/>
      <name val="MS Sans Serif"/>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9"/>
      <color rgb="FF9C0006"/>
      <name val="MetaNormalLF-Roman"/>
      <family val="2"/>
    </font>
    <font>
      <sz val="10"/>
      <color theme="1"/>
      <name val="Bliss 2 Regular"/>
      <family val="3"/>
    </font>
    <font>
      <sz val="10"/>
      <name val="NewCenturySchlbk"/>
    </font>
    <font>
      <sz val="8"/>
      <name val="Bliss 2 Regular"/>
      <family val="3"/>
    </font>
    <font>
      <sz val="7.5"/>
      <name val="Bliss Light"/>
    </font>
    <font>
      <sz val="10"/>
      <color indexed="9"/>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9"/>
      <color rgb="FFFA7D00"/>
      <name val="MetaNormalLF-Roman"/>
      <family val="2"/>
    </font>
    <font>
      <u/>
      <sz val="9"/>
      <color indexed="12"/>
      <name val="MS Sans Serif"/>
      <family val="2"/>
    </font>
    <font>
      <sz val="11"/>
      <color indexed="10"/>
      <name val="Calibri"/>
      <family val="2"/>
    </font>
    <font>
      <sz val="9"/>
      <color rgb="FFFF0000"/>
      <name val="MetaNormalLF-Roman"/>
      <family val="2"/>
    </font>
    <font>
      <b/>
      <sz val="11"/>
      <color indexed="9"/>
      <name val="Calibri"/>
      <family val="2"/>
    </font>
    <font>
      <b/>
      <sz val="9"/>
      <color theme="0"/>
      <name val="MetaNormalLF-Roman"/>
      <family val="2"/>
    </font>
    <font>
      <sz val="10"/>
      <color indexed="24"/>
      <name val="MS Sans Serif"/>
      <family val="2"/>
    </font>
    <font>
      <sz val="12"/>
      <name val="돋움체"/>
      <family val="3"/>
      <charset val="129"/>
    </font>
    <font>
      <sz val="12"/>
      <name val="Arial"/>
      <family val="2"/>
    </font>
    <font>
      <sz val="10"/>
      <color indexed="48"/>
      <name val="Arial"/>
      <family val="2"/>
    </font>
    <font>
      <sz val="4"/>
      <name val="Arial"/>
      <family val="2"/>
    </font>
    <font>
      <sz val="8"/>
      <color theme="1"/>
      <name val="Arial"/>
      <family val="2"/>
    </font>
    <font>
      <sz val="10"/>
      <color indexed="10"/>
      <name val="Arial"/>
      <family val="2"/>
    </font>
    <font>
      <b/>
      <sz val="12"/>
      <name val="MetaNormalLF-Roman"/>
      <family val="2"/>
    </font>
    <font>
      <sz val="11"/>
      <name val="MetaNormalLF-Roman"/>
      <family val="2"/>
    </font>
    <font>
      <sz val="11"/>
      <name val="Arial"/>
      <family val="2"/>
    </font>
    <font>
      <sz val="10"/>
      <name val="Times New Roman"/>
      <family val="1"/>
    </font>
    <font>
      <sz val="10"/>
      <name val="Courier"/>
      <family val="3"/>
    </font>
    <font>
      <sz val="9"/>
      <color indexed="61"/>
      <name val="Arial"/>
      <family val="2"/>
    </font>
    <font>
      <vertAlign val="superscript"/>
      <sz val="10"/>
      <name val="Arial"/>
      <family val="2"/>
    </font>
    <font>
      <b/>
      <sz val="9.5"/>
      <name val="Arial"/>
      <family val="2"/>
    </font>
    <font>
      <b/>
      <sz val="9.5"/>
      <color theme="0"/>
      <name val="Arial"/>
      <family val="2"/>
    </font>
    <font>
      <sz val="10"/>
      <color rgb="FF000066"/>
      <name val="Arial"/>
      <family val="2"/>
    </font>
    <font>
      <u/>
      <sz val="10"/>
      <color indexed="12"/>
      <name val="MS Sans Serif"/>
      <family val="2"/>
    </font>
    <font>
      <sz val="8"/>
      <name val="MetaNormalLF-Roman"/>
      <family val="2"/>
    </font>
    <font>
      <sz val="10"/>
      <name val="Times New Roman"/>
      <family val="1"/>
    </font>
    <font>
      <u/>
      <sz val="10"/>
      <color indexed="12"/>
      <name val="Times New Roman"/>
      <family val="1"/>
    </font>
    <font>
      <sz val="10"/>
      <color rgb="FF7030A0"/>
      <name val="Arial"/>
      <family val="2"/>
    </font>
    <font>
      <sz val="9"/>
      <name val="MetaNormalLF-Roman"/>
      <family val="2"/>
    </font>
    <font>
      <sz val="9.5"/>
      <name val="MetaNormalLF-Roman"/>
      <family val="2"/>
    </font>
    <font>
      <b/>
      <sz val="9.5"/>
      <color indexed="9"/>
      <name val="MetaNormalLF-Roman"/>
      <family val="2"/>
    </font>
    <font>
      <sz val="9.5"/>
      <color indexed="55"/>
      <name val="MetaNormalLF-Roman"/>
      <family val="2"/>
    </font>
    <font>
      <b/>
      <sz val="9.5"/>
      <color indexed="55"/>
      <name val="MetaNormalLF-Roman"/>
      <family val="2"/>
    </font>
    <font>
      <b/>
      <vertAlign val="superscript"/>
      <sz val="4"/>
      <color theme="0"/>
      <name val="Arial"/>
      <family val="2"/>
    </font>
    <font>
      <sz val="12"/>
      <color indexed="12"/>
      <name val="Arial"/>
      <family val="2"/>
    </font>
    <font>
      <sz val="10"/>
      <name val="MetaNormalLF-Roman"/>
      <family val="2"/>
    </font>
    <font>
      <b/>
      <sz val="9.5"/>
      <color indexed="12"/>
      <name val="Arial"/>
      <family val="2"/>
    </font>
    <font>
      <b/>
      <sz val="10"/>
      <name val="MetaNormalLF-Roman"/>
      <family val="2"/>
    </font>
    <font>
      <vertAlign val="superscript"/>
      <sz val="4"/>
      <name val="Arial"/>
      <family val="2"/>
    </font>
    <font>
      <sz val="10"/>
      <color theme="0"/>
      <name val="Arial"/>
      <family val="2"/>
    </font>
    <font>
      <b/>
      <sz val="8"/>
      <color rgb="FFFF0000"/>
      <name val="Arial"/>
      <family val="2"/>
    </font>
    <font>
      <vertAlign val="superscript"/>
      <sz val="10"/>
      <name val="MetaNormalLF-Roman"/>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6"/>
      <name val="Arial"/>
      <family val="2"/>
    </font>
    <font>
      <b/>
      <sz val="10"/>
      <color indexed="63"/>
      <name val="Arial"/>
      <family val="2"/>
    </font>
    <font>
      <b/>
      <sz val="14"/>
      <name val="Helv"/>
      <family val="2"/>
    </font>
    <font>
      <b/>
      <sz val="12"/>
      <name val="Helv"/>
      <family val="2"/>
    </font>
    <font>
      <b/>
      <sz val="10"/>
      <color indexed="8"/>
      <name val="Arial"/>
      <family val="2"/>
    </font>
    <font>
      <sz val="7.5"/>
      <name val="Arial"/>
      <family val="2"/>
    </font>
    <font>
      <b/>
      <sz val="9"/>
      <color indexed="55"/>
      <name val="Arial"/>
      <family val="2"/>
    </font>
    <font>
      <sz val="9.5"/>
      <name val="Arial"/>
      <family val="2"/>
    </font>
    <font>
      <i/>
      <sz val="10"/>
      <name val="Arial"/>
      <family val="2"/>
    </font>
    <font>
      <sz val="8.5"/>
      <color indexed="8"/>
      <name val="Arial"/>
      <family val="2"/>
    </font>
    <font>
      <sz val="8.5"/>
      <name val="Arial"/>
      <family val="2"/>
    </font>
    <font>
      <i/>
      <sz val="10"/>
      <color indexed="8"/>
      <name val="Arial"/>
      <family val="2"/>
    </font>
    <font>
      <sz val="7"/>
      <color indexed="8"/>
      <name val="Arial"/>
      <family val="2"/>
    </font>
    <font>
      <b/>
      <vertAlign val="superscript"/>
      <sz val="4"/>
      <name val="Arial"/>
      <family val="2"/>
    </font>
    <font>
      <b/>
      <u/>
      <sz val="10"/>
      <color indexed="12"/>
      <name val="Arial"/>
      <family val="2"/>
    </font>
    <font>
      <b/>
      <sz val="9"/>
      <name val="Arial"/>
      <family val="2"/>
    </font>
    <font>
      <sz val="9"/>
      <name val="MS Sans Serif"/>
      <family val="2"/>
    </font>
    <font>
      <b/>
      <sz val="9"/>
      <color theme="1"/>
      <name val="Arial"/>
      <family val="2"/>
    </font>
    <font>
      <u/>
      <sz val="10"/>
      <name val="Arial"/>
      <family val="2"/>
    </font>
    <font>
      <sz val="14"/>
      <name val="Arial"/>
      <family val="2"/>
    </font>
    <font>
      <b/>
      <sz val="14"/>
      <name val="Arial"/>
      <family val="2"/>
    </font>
    <font>
      <sz val="13"/>
      <color indexed="48"/>
      <name val="Arial"/>
      <family val="2"/>
    </font>
    <font>
      <sz val="13"/>
      <name val="Arial"/>
      <family val="2"/>
    </font>
    <font>
      <b/>
      <sz val="9.1"/>
      <name val="Arial"/>
      <family val="2"/>
    </font>
    <font>
      <sz val="9.1"/>
      <name val="Arial"/>
      <family val="2"/>
    </font>
    <font>
      <b/>
      <u/>
      <sz val="11"/>
      <color indexed="12"/>
      <name val="Arial"/>
      <family val="2"/>
    </font>
    <font>
      <b/>
      <sz val="10"/>
      <color rgb="FFFF0000"/>
      <name val="Arial"/>
      <family val="2"/>
    </font>
    <font>
      <b/>
      <sz val="10"/>
      <color rgb="FFFF0000"/>
      <name val="MetaNormalLF-Roman"/>
      <family val="2"/>
    </font>
    <font>
      <sz val="10"/>
      <color rgb="FF0000FF"/>
      <name val="Arial"/>
      <family val="2"/>
    </font>
  </fonts>
  <fills count="85">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indexed="9"/>
        <bgColor indexed="64"/>
      </patternFill>
    </fill>
    <fill>
      <patternFill patternType="solid">
        <fgColor rgb="FF003D8F"/>
        <bgColor indexed="64"/>
      </patternFill>
    </fill>
    <fill>
      <patternFill patternType="solid">
        <fgColor rgb="FF4D77B1"/>
        <bgColor indexed="64"/>
      </patternFill>
    </fill>
    <fill>
      <patternFill patternType="solid">
        <fgColor rgb="FF99B1D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4D77B1"/>
        <bgColor theme="1" tint="0.34998626667073579"/>
      </patternFill>
    </fill>
    <fill>
      <patternFill patternType="solid">
        <fgColor indexed="9"/>
        <bgColor theme="0" tint="-0.34998626667073579"/>
      </patternFill>
    </fill>
    <fill>
      <patternFill patternType="solid">
        <fgColor rgb="FF99B1D2"/>
        <bgColor theme="0" tint="-0.34998626667073579"/>
      </patternFill>
    </fill>
    <fill>
      <patternFill patternType="solid">
        <fgColor indexed="65"/>
        <bgColor theme="0" tint="-0.34998626667073579"/>
      </patternFill>
    </fill>
    <fill>
      <patternFill patternType="solid">
        <fgColor indexed="21"/>
        <bgColor indexed="64"/>
      </patternFill>
    </fill>
    <fill>
      <patternFill patternType="solid">
        <fgColor theme="0"/>
        <bgColor theme="0" tint="-0.34998626667073579"/>
      </patternFill>
    </fill>
    <fill>
      <patternFill patternType="solid">
        <fgColor theme="2"/>
        <bgColor indexed="64"/>
      </patternFill>
    </fill>
    <fill>
      <patternFill patternType="solid">
        <fgColor indexed="51"/>
      </patternFill>
    </fill>
    <fill>
      <patternFill patternType="solid">
        <fgColor indexed="31"/>
      </patternFill>
    </fill>
    <fill>
      <patternFill patternType="solid">
        <fgColor indexed="53"/>
      </patternFill>
    </fill>
    <fill>
      <patternFill patternType="solid">
        <fgColor indexed="45"/>
      </patternFill>
    </fill>
    <fill>
      <patternFill patternType="solid">
        <fgColor indexed="52"/>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13"/>
      </patternFill>
    </fill>
    <fill>
      <patternFill patternType="solid">
        <fgColor indexed="44"/>
      </patternFill>
    </fill>
    <fill>
      <patternFill patternType="solid">
        <fgColor indexed="17"/>
      </patternFill>
    </fill>
    <fill>
      <patternFill patternType="solid">
        <fgColor indexed="29"/>
      </patternFill>
    </fill>
    <fill>
      <patternFill patternType="solid">
        <fgColor indexed="11"/>
      </patternFill>
    </fill>
    <fill>
      <patternFill patternType="solid">
        <fgColor indexed="43"/>
      </patternFill>
    </fill>
    <fill>
      <patternFill patternType="solid">
        <fgColor indexed="19"/>
      </patternFill>
    </fill>
    <fill>
      <patternFill patternType="solid">
        <fgColor indexed="30"/>
      </patternFill>
    </fill>
    <fill>
      <patternFill patternType="solid">
        <fgColor indexed="21"/>
      </patternFill>
    </fill>
    <fill>
      <patternFill patternType="solid">
        <fgColor indexed="5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43"/>
        <bgColor indexed="64"/>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indexed="22"/>
        <bgColor indexed="10"/>
      </patternFill>
    </fill>
    <fill>
      <patternFill patternType="solid">
        <fgColor indexed="47"/>
        <bgColor indexed="64"/>
      </patternFill>
    </fill>
    <fill>
      <patternFill patternType="solid">
        <fgColor indexed="26"/>
      </patternFill>
    </fill>
    <fill>
      <patternFill patternType="gray125">
        <fgColor indexed="22"/>
        <bgColor indexed="9"/>
      </patternFill>
    </fill>
    <fill>
      <patternFill patternType="solid">
        <fgColor indexed="10"/>
        <bgColor indexed="64"/>
      </patternFill>
    </fill>
    <fill>
      <patternFill patternType="solid">
        <fgColor rgb="FFF2F2F2"/>
        <bgColor indexed="64"/>
      </patternFill>
    </fill>
    <fill>
      <patternFill patternType="solid">
        <fgColor rgb="FFD9DADB"/>
        <bgColor indexed="64"/>
      </patternFill>
    </fill>
    <fill>
      <patternFill patternType="solid">
        <fgColor rgb="FFC6C7C9"/>
        <bgColor indexed="64"/>
      </patternFill>
    </fill>
    <fill>
      <patternFill patternType="solid">
        <fgColor indexed="55"/>
      </patternFill>
    </fill>
    <fill>
      <patternFill patternType="solid">
        <fgColor indexed="65"/>
        <bgColor indexed="64"/>
      </patternFill>
    </fill>
    <fill>
      <patternFill patternType="solid">
        <fgColor rgb="FFCCD8E9"/>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right style="medium">
        <color indexed="55"/>
      </right>
      <top/>
      <bottom/>
      <diagonal/>
    </border>
    <border>
      <left style="medium">
        <color indexed="55"/>
      </left>
      <right style="medium">
        <color theme="0"/>
      </right>
      <top/>
      <bottom/>
      <diagonal/>
    </border>
    <border>
      <left style="medium">
        <color theme="0"/>
      </left>
      <right style="medium">
        <color theme="0"/>
      </right>
      <top/>
      <bottom/>
      <diagonal/>
    </border>
    <border>
      <left/>
      <right style="medium">
        <color theme="0"/>
      </right>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right/>
      <top/>
      <bottom style="medium">
        <color theme="0"/>
      </bottom>
      <diagonal/>
    </border>
    <border>
      <left/>
      <right/>
      <top/>
      <bottom style="thin">
        <color theme="0"/>
      </bottom>
      <diagonal/>
    </border>
    <border>
      <left/>
      <right style="medium">
        <color theme="0"/>
      </right>
      <top/>
      <bottom style="thin">
        <color theme="0"/>
      </bottom>
      <diagonal/>
    </border>
    <border>
      <left style="medium">
        <color theme="0"/>
      </left>
      <right style="medium">
        <color indexed="55"/>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left>
      <right style="medium">
        <color theme="0"/>
      </right>
      <top style="medium">
        <color theme="0"/>
      </top>
      <bottom/>
      <diagonal/>
    </border>
    <border>
      <left style="medium">
        <color theme="0"/>
      </left>
      <right style="medium">
        <color indexed="55"/>
      </right>
      <top style="medium">
        <color theme="0"/>
      </top>
      <bottom/>
      <diagonal/>
    </border>
    <border>
      <left/>
      <right style="medium">
        <color indexed="55"/>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indexed="55"/>
      </left>
      <right style="medium">
        <color theme="0"/>
      </right>
      <top/>
      <bottom style="medium">
        <color theme="0"/>
      </bottom>
      <diagonal/>
    </border>
    <border>
      <left style="medium">
        <color indexed="55"/>
      </left>
      <right/>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style="medium">
        <color theme="0"/>
      </left>
      <right/>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thin">
        <color indexed="64"/>
      </top>
      <bottom/>
      <diagonal/>
    </border>
    <border>
      <left/>
      <right/>
      <top style="medium">
        <color indexed="64"/>
      </top>
      <bottom style="medium">
        <color indexed="64"/>
      </bottom>
      <diagonal/>
    </border>
    <border>
      <left style="thin">
        <color theme="4"/>
      </left>
      <right style="thin">
        <color theme="4"/>
      </right>
      <top style="thin">
        <color theme="4"/>
      </top>
      <bottom style="thin">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medium">
        <color theme="0"/>
      </left>
      <right style="medium">
        <color theme="0"/>
      </right>
      <top/>
      <bottom style="thin">
        <color theme="0"/>
      </bottom>
      <diagonal/>
    </border>
    <border>
      <left/>
      <right style="thin">
        <color theme="0"/>
      </right>
      <top/>
      <bottom/>
      <diagonal/>
    </border>
    <border>
      <left/>
      <right style="medium">
        <color theme="0"/>
      </right>
      <top style="medium">
        <color theme="0"/>
      </top>
      <bottom style="thin">
        <color theme="0"/>
      </bottom>
      <diagonal/>
    </border>
    <border>
      <left/>
      <right/>
      <top style="medium">
        <color theme="0"/>
      </top>
      <bottom style="thin">
        <color theme="0"/>
      </bottom>
      <diagonal/>
    </border>
    <border>
      <left style="medium">
        <color theme="0"/>
      </left>
      <right style="medium">
        <color theme="0"/>
      </right>
      <top style="medium">
        <color theme="0"/>
      </top>
      <bottom style="thin">
        <color theme="0"/>
      </bottom>
      <diagonal/>
    </border>
    <border>
      <left/>
      <right style="medium">
        <color theme="0"/>
      </right>
      <top style="thin">
        <color theme="0"/>
      </top>
      <bottom/>
      <diagonal/>
    </border>
    <border>
      <left/>
      <right/>
      <top style="medium">
        <color theme="0"/>
      </top>
      <bottom/>
      <diagonal/>
    </border>
    <border>
      <left/>
      <right style="medium">
        <color theme="0"/>
      </right>
      <top style="thin">
        <color theme="0"/>
      </top>
      <bottom style="thin">
        <color theme="0"/>
      </bottom>
      <diagonal/>
    </border>
    <border>
      <left/>
      <right/>
      <top style="thin">
        <color theme="0"/>
      </top>
      <bottom style="thin">
        <color theme="0"/>
      </bottom>
      <diagonal/>
    </border>
    <border>
      <left style="medium">
        <color theme="0"/>
      </left>
      <right style="medium">
        <color theme="0"/>
      </right>
      <top style="thin">
        <color theme="0"/>
      </top>
      <bottom style="thin">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style="medium">
        <color theme="0"/>
      </left>
      <right/>
      <top/>
      <bottom style="thin">
        <color theme="0"/>
      </bottom>
      <diagonal/>
    </border>
    <border>
      <left/>
      <right/>
      <top style="thin">
        <color theme="0"/>
      </top>
      <bottom/>
      <diagonal/>
    </border>
    <border>
      <left/>
      <right/>
      <top style="thin">
        <color indexed="64"/>
      </top>
      <bottom style="hair">
        <color indexed="64"/>
      </bottom>
      <diagonal/>
    </border>
    <border>
      <left style="medium">
        <color indexed="64"/>
      </left>
      <right style="medium">
        <color indexed="64"/>
      </right>
      <top style="medium">
        <color indexed="64"/>
      </top>
      <bottom/>
      <diagonal/>
    </border>
    <border>
      <left/>
      <right/>
      <top style="thick">
        <color indexed="63"/>
      </top>
      <bottom/>
      <diagonal/>
    </border>
    <border>
      <left style="thin">
        <color theme="0"/>
      </left>
      <right/>
      <top/>
      <bottom/>
      <diagonal/>
    </border>
    <border>
      <left style="medium">
        <color theme="0"/>
      </left>
      <right style="medium">
        <color theme="0"/>
      </right>
      <top style="thin">
        <color theme="0"/>
      </top>
      <bottom/>
      <diagonal/>
    </border>
    <border>
      <left/>
      <right/>
      <top style="thin">
        <color rgb="FF4D77B1"/>
      </top>
      <bottom/>
      <diagonal/>
    </border>
    <border>
      <left/>
      <right/>
      <top/>
      <bottom style="thin">
        <color rgb="FF4D81B1"/>
      </bottom>
      <diagonal/>
    </border>
    <border>
      <left style="medium">
        <color theme="0"/>
      </left>
      <right/>
      <top/>
      <bottom style="medium">
        <color rgb="FF99B1D2"/>
      </bottom>
      <diagonal/>
    </border>
    <border>
      <left/>
      <right style="medium">
        <color theme="0"/>
      </right>
      <top/>
      <bottom style="medium">
        <color rgb="FF99B1D2"/>
      </bottom>
      <diagonal/>
    </border>
    <border>
      <left style="medium">
        <color theme="0"/>
      </left>
      <right/>
      <top style="medium">
        <color rgb="FF99B1D2"/>
      </top>
      <bottom style="medium">
        <color theme="0"/>
      </bottom>
      <diagonal/>
    </border>
    <border>
      <left style="medium">
        <color theme="0"/>
      </left>
      <right/>
      <top style="thin">
        <color theme="0"/>
      </top>
      <bottom/>
      <diagonal/>
    </border>
    <border>
      <left/>
      <right/>
      <top/>
      <bottom style="thin">
        <color rgb="FF99B1D2"/>
      </bottom>
      <diagonal/>
    </border>
    <border>
      <left style="medium">
        <color theme="0"/>
      </left>
      <right style="medium">
        <color rgb="FF003D8F"/>
      </right>
      <top/>
      <bottom/>
      <diagonal/>
    </border>
    <border>
      <left/>
      <right style="medium">
        <color rgb="FF003D8F"/>
      </right>
      <top/>
      <bottom/>
      <diagonal/>
    </border>
    <border>
      <left style="medium">
        <color indexed="55"/>
      </left>
      <right style="medium">
        <color rgb="FF003D8F"/>
      </right>
      <top/>
      <bottom/>
      <diagonal/>
    </border>
    <border>
      <left/>
      <right style="medium">
        <color rgb="FF003D8F"/>
      </right>
      <top style="medium">
        <color theme="0"/>
      </top>
      <bottom/>
      <diagonal/>
    </border>
  </borders>
  <cellStyleXfs count="518">
    <xf numFmtId="0" fontId="0" fillId="0" borderId="0"/>
    <xf numFmtId="0" fontId="6" fillId="0" borderId="1"/>
    <xf numFmtId="0" fontId="9" fillId="2" borderId="0">
      <alignment horizontal="center"/>
    </xf>
    <xf numFmtId="0" fontId="10" fillId="2" borderId="1">
      <alignment horizontal="left"/>
    </xf>
    <xf numFmtId="0" fontId="11" fillId="2" borderId="0">
      <alignment horizontal="left"/>
    </xf>
    <xf numFmtId="0" fontId="12" fillId="3" borderId="0">
      <alignment horizontal="right" vertical="top" wrapText="1"/>
    </xf>
    <xf numFmtId="0" fontId="5" fillId="0" borderId="0" applyNumberFormat="0" applyFill="0" applyBorder="0" applyAlignment="0" applyProtection="0">
      <alignment vertical="top"/>
      <protection locked="0"/>
    </xf>
    <xf numFmtId="0" fontId="6" fillId="2" borderId="2">
      <alignment horizontal="center" wrapText="1"/>
    </xf>
    <xf numFmtId="0" fontId="6" fillId="2" borderId="1"/>
    <xf numFmtId="0" fontId="7" fillId="2" borderId="0"/>
    <xf numFmtId="0" fontId="2" fillId="0" borderId="0"/>
    <xf numFmtId="0" fontId="2" fillId="0" borderId="0"/>
    <xf numFmtId="0" fontId="2" fillId="0" borderId="0"/>
    <xf numFmtId="0" fontId="6" fillId="2" borderId="34">
      <alignment wrapText="1"/>
    </xf>
    <xf numFmtId="0" fontId="6" fillId="2" borderId="35"/>
    <xf numFmtId="0" fontId="6" fillId="2" borderId="36"/>
    <xf numFmtId="0" fontId="44" fillId="0" borderId="0"/>
    <xf numFmtId="0" fontId="45" fillId="0" borderId="0"/>
    <xf numFmtId="172" fontId="6" fillId="0" borderId="0"/>
    <xf numFmtId="49" fontId="6" fillId="0" borderId="0"/>
    <xf numFmtId="173" fontId="6" fillId="0" borderId="0">
      <alignment horizontal="center"/>
    </xf>
    <xf numFmtId="173" fontId="6" fillId="0" borderId="0">
      <alignment horizontal="center"/>
    </xf>
    <xf numFmtId="0" fontId="6" fillId="0" borderId="0">
      <alignment horizontal="center"/>
    </xf>
    <xf numFmtId="174" fontId="6" fillId="0" borderId="0"/>
    <xf numFmtId="175" fontId="6" fillId="0" borderId="0"/>
    <xf numFmtId="176" fontId="6" fillId="0" borderId="0"/>
    <xf numFmtId="177" fontId="6" fillId="0" borderId="0"/>
    <xf numFmtId="178" fontId="50" fillId="0" borderId="0"/>
    <xf numFmtId="0" fontId="51" fillId="16" borderId="0" applyNumberFormat="0" applyBorder="0" applyAlignment="0" applyProtection="0"/>
    <xf numFmtId="0" fontId="1" fillId="16" borderId="0" applyNumberFormat="0" applyBorder="0" applyAlignment="0" applyProtection="0"/>
    <xf numFmtId="0" fontId="51" fillId="16" borderId="0" applyNumberFormat="0" applyBorder="0" applyAlignment="0" applyProtection="0"/>
    <xf numFmtId="0" fontId="1" fillId="16" borderId="0" applyNumberFormat="0" applyBorder="0" applyAlignment="0" applyProtection="0"/>
    <xf numFmtId="0" fontId="5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51" fillId="20" borderId="0" applyNumberFormat="0" applyBorder="0" applyAlignment="0" applyProtection="0"/>
    <xf numFmtId="0" fontId="1" fillId="20" borderId="0" applyNumberFormat="0" applyBorder="0" applyAlignment="0" applyProtection="0"/>
    <xf numFmtId="0" fontId="51" fillId="20" borderId="0" applyNumberFormat="0" applyBorder="0" applyAlignment="0" applyProtection="0"/>
    <xf numFmtId="0" fontId="1" fillId="20" borderId="0" applyNumberFormat="0" applyBorder="0" applyAlignment="0" applyProtection="0"/>
    <xf numFmtId="0" fontId="5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51" fillId="24" borderId="0" applyNumberFormat="0" applyBorder="0" applyAlignment="0" applyProtection="0"/>
    <xf numFmtId="0" fontId="1" fillId="24" borderId="0" applyNumberFormat="0" applyBorder="0" applyAlignment="0" applyProtection="0"/>
    <xf numFmtId="0" fontId="51" fillId="24" borderId="0" applyNumberFormat="0" applyBorder="0" applyAlignment="0" applyProtection="0"/>
    <xf numFmtId="0" fontId="1" fillId="24" borderId="0" applyNumberFormat="0" applyBorder="0" applyAlignment="0" applyProtection="0"/>
    <xf numFmtId="0" fontId="5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51" fillId="28" borderId="0" applyNumberFormat="0" applyBorder="0" applyAlignment="0" applyProtection="0"/>
    <xf numFmtId="0" fontId="1" fillId="28" borderId="0" applyNumberFormat="0" applyBorder="0" applyAlignment="0" applyProtection="0"/>
    <xf numFmtId="0" fontId="51" fillId="28" borderId="0" applyNumberFormat="0" applyBorder="0" applyAlignment="0" applyProtection="0"/>
    <xf numFmtId="0" fontId="1" fillId="28" borderId="0" applyNumberFormat="0" applyBorder="0" applyAlignment="0" applyProtection="0"/>
    <xf numFmtId="0" fontId="5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51" fillId="32" borderId="0" applyNumberFormat="0" applyBorder="0" applyAlignment="0" applyProtection="0"/>
    <xf numFmtId="0" fontId="1" fillId="32" borderId="0" applyNumberFormat="0" applyBorder="0" applyAlignment="0" applyProtection="0"/>
    <xf numFmtId="0" fontId="51" fillId="32" borderId="0" applyNumberFormat="0" applyBorder="0" applyAlignment="0" applyProtection="0"/>
    <xf numFmtId="0" fontId="1" fillId="32" borderId="0" applyNumberFormat="0" applyBorder="0" applyAlignment="0" applyProtection="0"/>
    <xf numFmtId="0" fontId="5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51" fillId="36" borderId="0" applyNumberFormat="0" applyBorder="0" applyAlignment="0" applyProtection="0"/>
    <xf numFmtId="0" fontId="1" fillId="36" borderId="0" applyNumberFormat="0" applyBorder="0" applyAlignment="0" applyProtection="0"/>
    <xf numFmtId="0" fontId="51" fillId="36" borderId="0" applyNumberFormat="0" applyBorder="0" applyAlignment="0" applyProtection="0"/>
    <xf numFmtId="0" fontId="1" fillId="36" borderId="0" applyNumberFormat="0" applyBorder="0" applyAlignment="0" applyProtection="0"/>
    <xf numFmtId="0" fontId="5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2" fillId="47" borderId="0" applyNumberFormat="0" applyBorder="0" applyAlignment="0" applyProtection="0"/>
    <xf numFmtId="0" fontId="53" fillId="48" borderId="0" applyNumberFormat="0" applyBorder="0" applyAlignment="0" applyProtection="0"/>
    <xf numFmtId="0" fontId="52" fillId="49" borderId="0" applyNumberFormat="0" applyBorder="0" applyAlignment="0" applyProtection="0"/>
    <xf numFmtId="0" fontId="53" fillId="50" borderId="0" applyNumberFormat="0" applyBorder="0" applyAlignment="0" applyProtection="0"/>
    <xf numFmtId="0" fontId="52" fillId="51" borderId="0" applyNumberFormat="0" applyBorder="0" applyAlignment="0" applyProtection="0"/>
    <xf numFmtId="0" fontId="53" fillId="52" borderId="0" applyNumberFormat="0" applyBorder="0" applyAlignment="0" applyProtection="0"/>
    <xf numFmtId="0" fontId="52" fillId="53" borderId="0" applyNumberFormat="0" applyBorder="0" applyAlignment="0" applyProtection="0"/>
    <xf numFmtId="0" fontId="53" fillId="54" borderId="0" applyNumberFormat="0" applyBorder="0" applyAlignment="0" applyProtection="0"/>
    <xf numFmtId="0" fontId="52" fillId="47" borderId="0" applyNumberFormat="0" applyBorder="0" applyAlignment="0" applyProtection="0"/>
    <xf numFmtId="0" fontId="53" fillId="55" borderId="0" applyNumberFormat="0" applyBorder="0" applyAlignment="0" applyProtection="0"/>
    <xf numFmtId="0" fontId="52" fillId="49" borderId="0" applyNumberFormat="0" applyBorder="0" applyAlignment="0" applyProtection="0"/>
    <xf numFmtId="0" fontId="53" fillId="53" borderId="0" applyNumberFormat="0" applyBorder="0" applyAlignment="0" applyProtection="0"/>
    <xf numFmtId="179" fontId="41" fillId="0" borderId="0"/>
    <xf numFmtId="180" fontId="50" fillId="0" borderId="0"/>
    <xf numFmtId="181" fontId="6" fillId="0" borderId="0"/>
    <xf numFmtId="181" fontId="6" fillId="0" borderId="0"/>
    <xf numFmtId="0" fontId="6" fillId="0" borderId="0"/>
    <xf numFmtId="182" fontId="6" fillId="0" borderId="0"/>
    <xf numFmtId="183" fontId="54" fillId="0" borderId="1">
      <alignment horizontal="left"/>
    </xf>
    <xf numFmtId="0" fontId="51" fillId="17" borderId="0" applyNumberFormat="0" applyBorder="0" applyAlignment="0" applyProtection="0"/>
    <xf numFmtId="0" fontId="1" fillId="17" borderId="0" applyNumberFormat="0" applyBorder="0" applyAlignment="0" applyProtection="0"/>
    <xf numFmtId="0" fontId="51" fillId="17" borderId="0" applyNumberFormat="0" applyBorder="0" applyAlignment="0" applyProtection="0"/>
    <xf numFmtId="0" fontId="1" fillId="17" borderId="0" applyNumberFormat="0" applyBorder="0" applyAlignment="0" applyProtection="0"/>
    <xf numFmtId="0" fontId="5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51" fillId="21" borderId="0" applyNumberFormat="0" applyBorder="0" applyAlignment="0" applyProtection="0"/>
    <xf numFmtId="0" fontId="1" fillId="21" borderId="0" applyNumberFormat="0" applyBorder="0" applyAlignment="0" applyProtection="0"/>
    <xf numFmtId="0" fontId="51" fillId="21" borderId="0" applyNumberFormat="0" applyBorder="0" applyAlignment="0" applyProtection="0"/>
    <xf numFmtId="0" fontId="1" fillId="21" borderId="0" applyNumberFormat="0" applyBorder="0" applyAlignment="0" applyProtection="0"/>
    <xf numFmtId="0" fontId="5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51" fillId="25" borderId="0" applyNumberFormat="0" applyBorder="0" applyAlignment="0" applyProtection="0"/>
    <xf numFmtId="0" fontId="1" fillId="25" borderId="0" applyNumberFormat="0" applyBorder="0" applyAlignment="0" applyProtection="0"/>
    <xf numFmtId="0" fontId="51" fillId="25" borderId="0" applyNumberFormat="0" applyBorder="0" applyAlignment="0" applyProtection="0"/>
    <xf numFmtId="0" fontId="1" fillId="25" borderId="0" applyNumberFormat="0" applyBorder="0" applyAlignment="0" applyProtection="0"/>
    <xf numFmtId="0" fontId="5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51" fillId="29" borderId="0" applyNumberFormat="0" applyBorder="0" applyAlignment="0" applyProtection="0"/>
    <xf numFmtId="0" fontId="1" fillId="29" borderId="0" applyNumberFormat="0" applyBorder="0" applyAlignment="0" applyProtection="0"/>
    <xf numFmtId="0" fontId="51" fillId="29" borderId="0" applyNumberFormat="0" applyBorder="0" applyAlignment="0" applyProtection="0"/>
    <xf numFmtId="0" fontId="1" fillId="29" borderId="0" applyNumberFormat="0" applyBorder="0" applyAlignment="0" applyProtection="0"/>
    <xf numFmtId="0" fontId="5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51" fillId="33" borderId="0" applyNumberFormat="0" applyBorder="0" applyAlignment="0" applyProtection="0"/>
    <xf numFmtId="0" fontId="1" fillId="33" borderId="0" applyNumberFormat="0" applyBorder="0" applyAlignment="0" applyProtection="0"/>
    <xf numFmtId="0" fontId="51" fillId="33" borderId="0" applyNumberFormat="0" applyBorder="0" applyAlignment="0" applyProtection="0"/>
    <xf numFmtId="0" fontId="1" fillId="33" borderId="0" applyNumberFormat="0" applyBorder="0" applyAlignment="0" applyProtection="0"/>
    <xf numFmtId="0" fontId="5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1" fillId="37" borderId="0" applyNumberFormat="0" applyBorder="0" applyAlignment="0" applyProtection="0"/>
    <xf numFmtId="0" fontId="1" fillId="37" borderId="0" applyNumberFormat="0" applyBorder="0" applyAlignment="0" applyProtection="0"/>
    <xf numFmtId="0" fontId="51" fillId="37" borderId="0" applyNumberFormat="0" applyBorder="0" applyAlignment="0" applyProtection="0"/>
    <xf numFmtId="0" fontId="1" fillId="37" borderId="0" applyNumberFormat="0" applyBorder="0" applyAlignment="0" applyProtection="0"/>
    <xf numFmtId="0" fontId="5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2" fillId="56" borderId="0" applyNumberFormat="0" applyBorder="0" applyAlignment="0" applyProtection="0"/>
    <xf numFmtId="0" fontId="53" fillId="57" borderId="0" applyNumberFormat="0" applyBorder="0" applyAlignment="0" applyProtection="0"/>
    <xf numFmtId="0" fontId="52" fillId="58" borderId="0" applyNumberFormat="0" applyBorder="0" applyAlignment="0" applyProtection="0"/>
    <xf numFmtId="0" fontId="53" fillId="59" borderId="0" applyNumberFormat="0" applyBorder="0" applyAlignment="0" applyProtection="0"/>
    <xf numFmtId="0" fontId="52" fillId="51" borderId="0" applyNumberFormat="0" applyBorder="0" applyAlignment="0" applyProtection="0"/>
    <xf numFmtId="0" fontId="53" fillId="60" borderId="0" applyNumberFormat="0" applyBorder="0" applyAlignment="0" applyProtection="0"/>
    <xf numFmtId="0" fontId="52" fillId="61" borderId="0" applyNumberFormat="0" applyBorder="0" applyAlignment="0" applyProtection="0"/>
    <xf numFmtId="0" fontId="53" fillId="54" borderId="0" applyNumberFormat="0" applyBorder="0" applyAlignment="0" applyProtection="0"/>
    <xf numFmtId="0" fontId="52" fillId="56" borderId="0" applyNumberFormat="0" applyBorder="0" applyAlignment="0" applyProtection="0"/>
    <xf numFmtId="0" fontId="53" fillId="57" borderId="0" applyNumberFormat="0" applyBorder="0" applyAlignment="0" applyProtection="0"/>
    <xf numFmtId="0" fontId="52" fillId="62" borderId="0" applyNumberFormat="0" applyBorder="0" applyAlignment="0" applyProtection="0"/>
    <xf numFmtId="0" fontId="53" fillId="47" borderId="0" applyNumberFormat="0" applyBorder="0" applyAlignment="0" applyProtection="0"/>
    <xf numFmtId="184" fontId="6" fillId="0" borderId="0"/>
    <xf numFmtId="185" fontId="50" fillId="0" borderId="0"/>
    <xf numFmtId="186" fontId="54" fillId="0" borderId="1">
      <alignment horizontal="left"/>
    </xf>
    <xf numFmtId="187" fontId="54" fillId="0" borderId="1">
      <alignment horizontal="left"/>
    </xf>
    <xf numFmtId="0" fontId="55"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55"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55"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55"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55"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55"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56" fillId="60" borderId="0" applyNumberFormat="0" applyBorder="0" applyAlignment="0" applyProtection="0"/>
    <xf numFmtId="0" fontId="57" fillId="63" borderId="0" applyNumberFormat="0" applyBorder="0" applyAlignment="0" applyProtection="0"/>
    <xf numFmtId="0" fontId="56" fillId="64" borderId="0" applyNumberFormat="0" applyBorder="0" applyAlignment="0" applyProtection="0"/>
    <xf numFmtId="0" fontId="57" fillId="59" borderId="0" applyNumberFormat="0" applyBorder="0" applyAlignment="0" applyProtection="0"/>
    <xf numFmtId="0" fontId="56" fillId="65" borderId="0" applyNumberFormat="0" applyBorder="0" applyAlignment="0" applyProtection="0"/>
    <xf numFmtId="0" fontId="57" fillId="60" borderId="0" applyNumberFormat="0" applyBorder="0" applyAlignment="0" applyProtection="0"/>
    <xf numFmtId="0" fontId="56" fillId="52" borderId="0" applyNumberFormat="0" applyBorder="0" applyAlignment="0" applyProtection="0"/>
    <xf numFmtId="0" fontId="57" fillId="66" borderId="0" applyNumberFormat="0" applyBorder="0" applyAlignment="0" applyProtection="0"/>
    <xf numFmtId="0" fontId="56" fillId="60" borderId="0" applyNumberFormat="0" applyBorder="0" applyAlignment="0" applyProtection="0"/>
    <xf numFmtId="0" fontId="57" fillId="67" borderId="0" applyNumberFormat="0" applyBorder="0" applyAlignment="0" applyProtection="0"/>
    <xf numFmtId="0" fontId="56" fillId="58" borderId="0" applyNumberFormat="0" applyBorder="0" applyAlignment="0" applyProtection="0"/>
    <xf numFmtId="0" fontId="57" fillId="51" borderId="0" applyNumberFormat="0" applyBorder="0" applyAlignment="0" applyProtection="0"/>
    <xf numFmtId="188" fontId="6" fillId="0" borderId="0">
      <alignment horizontal="center"/>
    </xf>
    <xf numFmtId="188" fontId="6" fillId="0" borderId="0">
      <alignment horizontal="center"/>
    </xf>
    <xf numFmtId="0" fontId="6" fillId="0" borderId="0">
      <alignment horizontal="center"/>
    </xf>
    <xf numFmtId="189" fontId="6" fillId="0" borderId="0">
      <alignment horizontal="center"/>
    </xf>
    <xf numFmtId="190" fontId="6" fillId="0" borderId="0">
      <alignment horizontal="center"/>
    </xf>
    <xf numFmtId="190" fontId="6" fillId="0" borderId="0">
      <alignment horizontal="center"/>
    </xf>
    <xf numFmtId="0" fontId="6" fillId="0" borderId="0">
      <alignment horizontal="center"/>
    </xf>
    <xf numFmtId="191" fontId="54" fillId="0" borderId="1">
      <alignment horizontal="left"/>
    </xf>
    <xf numFmtId="192" fontId="6" fillId="0" borderId="0">
      <alignment horizontal="center"/>
    </xf>
    <xf numFmtId="193" fontId="6" fillId="0" borderId="0">
      <alignment horizontal="center"/>
    </xf>
    <xf numFmtId="0" fontId="57" fillId="68" borderId="0" applyNumberFormat="0" applyBorder="0" applyAlignment="0" applyProtection="0"/>
    <xf numFmtId="0" fontId="55"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57" fillId="69" borderId="0" applyNumberFormat="0" applyBorder="0" applyAlignment="0" applyProtection="0"/>
    <xf numFmtId="0" fontId="55"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57" fillId="65" borderId="0" applyNumberFormat="0" applyBorder="0" applyAlignment="0" applyProtection="0"/>
    <xf numFmtId="0" fontId="55"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57" fillId="66" borderId="0" applyNumberFormat="0" applyBorder="0" applyAlignment="0" applyProtection="0"/>
    <xf numFmtId="0" fontId="55"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57" fillId="67" borderId="0" applyNumberFormat="0" applyBorder="0" applyAlignment="0" applyProtection="0"/>
    <xf numFmtId="0" fontId="55"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57" fillId="49" borderId="0" applyNumberFormat="0" applyBorder="0" applyAlignment="0" applyProtection="0"/>
    <xf numFmtId="0" fontId="55"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1" fontId="58" fillId="70" borderId="0">
      <alignment horizontal="center" vertical="center"/>
    </xf>
    <xf numFmtId="0" fontId="14" fillId="0" borderId="1">
      <alignment horizontal="center" vertical="center"/>
      <protection locked="0"/>
    </xf>
    <xf numFmtId="194" fontId="59" fillId="44" borderId="37" applyFont="0" applyBorder="0" applyAlignment="0">
      <alignment horizontal="right"/>
    </xf>
    <xf numFmtId="0" fontId="60" fillId="71" borderId="38" applyNumberFormat="0" applyAlignment="0" applyProtection="0"/>
    <xf numFmtId="0" fontId="61" fillId="12" borderId="18" applyNumberFormat="0" applyAlignment="0" applyProtection="0"/>
    <xf numFmtId="0" fontId="29" fillId="12" borderId="18" applyNumberFormat="0" applyAlignment="0" applyProtection="0"/>
    <xf numFmtId="0" fontId="29" fillId="12" borderId="18" applyNumberFormat="0" applyAlignment="0" applyProtection="0"/>
    <xf numFmtId="195" fontId="41" fillId="0" borderId="0">
      <alignment horizontal="right"/>
    </xf>
    <xf numFmtId="0" fontId="62" fillId="71" borderId="39" applyNumberFormat="0" applyAlignment="0" applyProtection="0"/>
    <xf numFmtId="0" fontId="63" fillId="12" borderId="17" applyNumberFormat="0" applyAlignment="0" applyProtection="0"/>
    <xf numFmtId="0" fontId="30" fillId="12" borderId="17" applyNumberFormat="0" applyAlignment="0" applyProtection="0"/>
    <xf numFmtId="0" fontId="30" fillId="12" borderId="17" applyNumberFormat="0" applyAlignment="0" applyProtection="0"/>
    <xf numFmtId="0" fontId="6" fillId="72" borderId="40"/>
    <xf numFmtId="0" fontId="12" fillId="73" borderId="41">
      <alignment horizontal="right" vertical="top" wrapText="1"/>
    </xf>
    <xf numFmtId="0" fontId="64" fillId="2" borderId="0">
      <alignment horizontal="center"/>
    </xf>
    <xf numFmtId="0" fontId="65" fillId="2" borderId="0">
      <alignment horizontal="center" vertical="center"/>
    </xf>
    <xf numFmtId="0" fontId="2" fillId="74" borderId="0">
      <alignment horizontal="center" wrapText="1"/>
    </xf>
    <xf numFmtId="196" fontId="2" fillId="0" borderId="0" applyFont="0" applyFill="0" applyBorder="0" applyAlignment="0" applyProtection="0"/>
    <xf numFmtId="197" fontId="2" fillId="0" borderId="0" applyFont="0" applyFill="0" applyBorder="0" applyAlignment="0" applyProtection="0"/>
    <xf numFmtId="198" fontId="2" fillId="0" borderId="0" applyFont="0" applyFill="0" applyBorder="0" applyAlignment="0" applyProtection="0"/>
    <xf numFmtId="199" fontId="2" fillId="0" borderId="0" applyFont="0" applyFill="0" applyBorder="0" applyAlignment="0" applyProtection="0"/>
    <xf numFmtId="0" fontId="13" fillId="4" borderId="40" applyBorder="0">
      <protection locked="0"/>
    </xf>
    <xf numFmtId="0" fontId="66" fillId="53" borderId="39" applyNumberFormat="0" applyAlignment="0" applyProtection="0"/>
    <xf numFmtId="0" fontId="67" fillId="11" borderId="17" applyNumberFormat="0" applyAlignment="0" applyProtection="0"/>
    <xf numFmtId="0" fontId="28" fillId="11" borderId="17" applyNumberFormat="0" applyAlignment="0" applyProtection="0"/>
    <xf numFmtId="0" fontId="28" fillId="11" borderId="17" applyNumberFormat="0" applyAlignment="0" applyProtection="0"/>
    <xf numFmtId="0" fontId="68" fillId="44" borderId="0" applyNumberFormat="0" applyBorder="0" applyAlignment="0">
      <alignment horizontal="right"/>
    </xf>
    <xf numFmtId="200" fontId="69" fillId="2" borderId="0" applyBorder="0">
      <alignment horizontal="right" vertical="center"/>
      <protection locked="0"/>
    </xf>
    <xf numFmtId="0" fontId="70" fillId="0" borderId="42" applyNumberFormat="0" applyFill="0" applyAlignment="0" applyProtection="0"/>
    <xf numFmtId="0" fontId="71" fillId="0" borderId="22" applyNumberFormat="0" applyFill="0" applyAlignment="0" applyProtection="0"/>
    <xf numFmtId="0" fontId="35" fillId="0" borderId="22" applyNumberFormat="0" applyFill="0" applyAlignment="0" applyProtection="0"/>
    <xf numFmtId="0" fontId="35" fillId="0" borderId="22"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74" fillId="4" borderId="40">
      <protection locked="0"/>
    </xf>
    <xf numFmtId="0" fontId="2" fillId="4" borderId="1"/>
    <xf numFmtId="0" fontId="2" fillId="2" borderId="0"/>
    <xf numFmtId="201" fontId="41" fillId="0" borderId="0" applyFont="0" applyFill="0" applyBorder="0" applyAlignment="0" applyProtection="0"/>
    <xf numFmtId="201" fontId="41" fillId="0" borderId="0" applyFont="0" applyFill="0" applyBorder="0" applyAlignment="0" applyProtection="0"/>
    <xf numFmtId="202" fontId="2" fillId="0" borderId="0" applyFont="0" applyFill="0" applyBorder="0" applyAlignment="0" applyProtection="0"/>
    <xf numFmtId="203" fontId="10" fillId="2" borderId="0">
      <alignment horizontal="center" vertical="center"/>
      <protection hidden="1"/>
    </xf>
    <xf numFmtId="204" fontId="75" fillId="0" borderId="1">
      <alignment horizontal="center" vertical="center"/>
      <protection locked="0"/>
    </xf>
    <xf numFmtId="200" fontId="76" fillId="75" borderId="0">
      <alignment horizontal="center" vertical="center"/>
    </xf>
    <xf numFmtId="203" fontId="75" fillId="0" borderId="1">
      <alignment horizontal="center" vertical="center"/>
      <protection locked="0"/>
    </xf>
    <xf numFmtId="205" fontId="75" fillId="0" borderId="1">
      <alignment horizontal="center" vertical="center"/>
      <protection locked="0"/>
    </xf>
    <xf numFmtId="206" fontId="75" fillId="0" borderId="1">
      <alignment horizontal="center" vertical="center"/>
      <protection locked="0"/>
    </xf>
    <xf numFmtId="0" fontId="2" fillId="4" borderId="1" applyNumberFormat="0" applyFont="0" applyAlignment="0">
      <protection locked="0"/>
    </xf>
    <xf numFmtId="0" fontId="6" fillId="0" borderId="43"/>
    <xf numFmtId="0" fontId="2" fillId="76" borderId="0" applyNumberFormat="0" applyFont="0" applyBorder="0" applyAlignment="0"/>
    <xf numFmtId="0" fontId="2" fillId="77" borderId="1" applyNumberFormat="0" applyFont="0" applyBorder="0" applyAlignment="0"/>
    <xf numFmtId="1" fontId="69" fillId="2" borderId="0" applyBorder="0">
      <alignment horizontal="right" vertical="center"/>
      <protection locked="0"/>
    </xf>
    <xf numFmtId="0" fontId="77" fillId="52" borderId="0" applyNumberFormat="0" applyBorder="0" applyAlignment="0" applyProtection="0"/>
    <xf numFmtId="0" fontId="78"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0" fillId="0" borderId="44" applyNumberFormat="0" applyAlignment="0" applyProtection="0">
      <alignment horizontal="left" vertical="center"/>
    </xf>
    <xf numFmtId="0" fontId="20" fillId="0" borderId="34">
      <alignment horizontal="left" vertical="center"/>
    </xf>
    <xf numFmtId="0" fontId="5"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74" borderId="0">
      <alignment horizontal="center"/>
    </xf>
    <xf numFmtId="0" fontId="3" fillId="74" borderId="0">
      <alignment horizontal="center"/>
    </xf>
    <xf numFmtId="0" fontId="3" fillId="74" borderId="0">
      <alignment horizontal="center"/>
    </xf>
    <xf numFmtId="0" fontId="2" fillId="2" borderId="1">
      <alignment horizontal="centerContinuous" wrapText="1"/>
    </xf>
    <xf numFmtId="0" fontId="82" fillId="78" borderId="0">
      <alignment horizontal="center" wrapText="1"/>
    </xf>
    <xf numFmtId="49" fontId="83" fillId="46" borderId="45">
      <alignment horizontal="center" vertical="center" wrapText="1"/>
    </xf>
    <xf numFmtId="196" fontId="2" fillId="0" borderId="0" applyFont="0" applyFill="0" applyBorder="0" applyAlignment="0" applyProtection="0"/>
    <xf numFmtId="172" fontId="50" fillId="0" borderId="0"/>
    <xf numFmtId="0" fontId="84" fillId="61" borderId="0" applyNumberFormat="0" applyBorder="0" applyAlignment="0" applyProtection="0"/>
    <xf numFmtId="0" fontId="85"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6" fillId="0" borderId="0"/>
    <xf numFmtId="0" fontId="86" fillId="76" borderId="46" applyNumberFormat="0" applyFont="0" applyAlignment="0" applyProtection="0"/>
    <xf numFmtId="0" fontId="51" fillId="14" borderId="21" applyNumberFormat="0" applyFont="0" applyAlignment="0" applyProtection="0"/>
    <xf numFmtId="0" fontId="1" fillId="14" borderId="21" applyNumberFormat="0" applyFont="0" applyAlignment="0" applyProtection="0"/>
    <xf numFmtId="0" fontId="51" fillId="14" borderId="21" applyNumberFormat="0" applyFont="0" applyAlignment="0" applyProtection="0"/>
    <xf numFmtId="0" fontId="1" fillId="14" borderId="21" applyNumberFormat="0" applyFont="0" applyAlignment="0" applyProtection="0"/>
    <xf numFmtId="0" fontId="51" fillId="14" borderId="21" applyNumberFormat="0" applyFont="0" applyAlignment="0" applyProtection="0"/>
    <xf numFmtId="0" fontId="1" fillId="14" borderId="21" applyNumberFormat="0" applyFont="0" applyAlignment="0" applyProtection="0"/>
    <xf numFmtId="0" fontId="51" fillId="14" borderId="21" applyNumberFormat="0" applyFont="0" applyAlignment="0" applyProtection="0"/>
    <xf numFmtId="0" fontId="1" fillId="14" borderId="21" applyNumberFormat="0" applyFont="0" applyAlignment="0" applyProtection="0"/>
    <xf numFmtId="0" fontId="1" fillId="14" borderId="21" applyNumberFormat="0" applyFont="0" applyAlignment="0" applyProtection="0"/>
    <xf numFmtId="0" fontId="1" fillId="14" borderId="21" applyNumberFormat="0" applyFont="0" applyAlignment="0" applyProtection="0"/>
    <xf numFmtId="207" fontId="87" fillId="0" borderId="0"/>
    <xf numFmtId="49" fontId="50" fillId="0" borderId="0"/>
    <xf numFmtId="9" fontId="2" fillId="0" borderId="0" applyNumberFormat="0" applyFont="0" applyFill="0" applyBorder="0" applyAlignment="0" applyProtection="0"/>
    <xf numFmtId="0" fontId="65" fillId="2" borderId="0">
      <alignment horizontal="right"/>
    </xf>
    <xf numFmtId="0" fontId="88" fillId="78" borderId="0">
      <alignment horizontal="center"/>
    </xf>
    <xf numFmtId="0" fontId="89" fillId="3" borderId="1">
      <alignment horizontal="left" vertical="top" wrapText="1"/>
    </xf>
    <xf numFmtId="0" fontId="90" fillId="3" borderId="47">
      <alignment horizontal="left" vertical="top" wrapText="1"/>
    </xf>
    <xf numFmtId="0" fontId="89" fillId="3" borderId="48">
      <alignment horizontal="left" vertical="top" wrapText="1"/>
    </xf>
    <xf numFmtId="0" fontId="89" fillId="3" borderId="47">
      <alignment horizontal="left" vertical="top"/>
    </xf>
    <xf numFmtId="0" fontId="91" fillId="50" borderId="0" applyNumberFormat="0" applyBorder="0" applyAlignment="0" applyProtection="0"/>
    <xf numFmtId="0" fontId="92"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208" fontId="42" fillId="0" borderId="0"/>
    <xf numFmtId="209" fontId="42" fillId="0" borderId="0"/>
    <xf numFmtId="0" fontId="2" fillId="0" borderId="0"/>
    <xf numFmtId="0" fontId="2" fillId="0" borderId="0"/>
    <xf numFmtId="0" fontId="2" fillId="0" borderId="0"/>
    <xf numFmtId="0" fontId="2" fillId="0" borderId="0"/>
    <xf numFmtId="0" fontId="1" fillId="0" borderId="0"/>
    <xf numFmtId="0" fontId="2" fillId="0" borderId="0"/>
    <xf numFmtId="0" fontId="93" fillId="0" borderId="0"/>
    <xf numFmtId="0" fontId="1" fillId="0" borderId="0"/>
    <xf numFmtId="0" fontId="2" fillId="0" borderId="0"/>
    <xf numFmtId="0" fontId="37" fillId="0" borderId="0"/>
    <xf numFmtId="0" fontId="2" fillId="0" borderId="0"/>
    <xf numFmtId="0" fontId="51" fillId="0" borderId="0"/>
    <xf numFmtId="0" fontId="13" fillId="0" borderId="0">
      <alignment vertical="top"/>
    </xf>
    <xf numFmtId="210" fontId="42" fillId="0" borderId="0"/>
    <xf numFmtId="0" fontId="94"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37" fillId="0" borderId="0"/>
    <xf numFmtId="0" fontId="1" fillId="0" borderId="0"/>
    <xf numFmtId="0" fontId="1" fillId="0" borderId="0"/>
    <xf numFmtId="0" fontId="42" fillId="0" borderId="0"/>
    <xf numFmtId="0" fontId="1" fillId="0" borderId="0"/>
    <xf numFmtId="209" fontId="42" fillId="0" borderId="0"/>
    <xf numFmtId="0" fontId="1" fillId="0" borderId="0"/>
    <xf numFmtId="0" fontId="1" fillId="0" borderId="0"/>
    <xf numFmtId="0" fontId="37" fillId="0" borderId="0"/>
    <xf numFmtId="0" fontId="1" fillId="0" borderId="0"/>
    <xf numFmtId="0" fontId="1" fillId="0" borderId="0"/>
    <xf numFmtId="0" fontId="37" fillId="0" borderId="0"/>
    <xf numFmtId="0" fontId="2" fillId="0" borderId="0"/>
    <xf numFmtId="0" fontId="2" fillId="0" borderId="0"/>
    <xf numFmtId="0" fontId="42" fillId="0" borderId="0"/>
    <xf numFmtId="0" fontId="95" fillId="79" borderId="0"/>
    <xf numFmtId="0" fontId="95" fillId="39" borderId="0"/>
    <xf numFmtId="49" fontId="96" fillId="46" borderId="45">
      <alignment horizontal="center" vertical="center" wrapText="1"/>
    </xf>
    <xf numFmtId="0" fontId="64" fillId="2" borderId="0">
      <alignment horizontal="center"/>
    </xf>
    <xf numFmtId="0" fontId="83" fillId="46" borderId="0">
      <alignment horizontal="left" vertical="center"/>
    </xf>
    <xf numFmtId="0" fontId="83" fillId="80" borderId="0">
      <alignment horizontal="left" vertical="center"/>
    </xf>
    <xf numFmtId="0" fontId="83" fillId="81" borderId="0">
      <alignment horizontal="left" vertical="center"/>
    </xf>
    <xf numFmtId="0" fontId="83" fillId="39" borderId="0">
      <alignment horizontal="left" vertical="center"/>
    </xf>
    <xf numFmtId="194" fontId="68" fillId="44" borderId="0" applyFont="0" applyBorder="0" applyAlignment="0">
      <alignment horizontal="right"/>
    </xf>
    <xf numFmtId="49" fontId="97" fillId="44" borderId="0" applyFont="0" applyFill="0" applyBorder="0" applyAlignment="0" applyProtection="0">
      <alignment horizontal="right"/>
    </xf>
    <xf numFmtId="0" fontId="98" fillId="0" borderId="49" applyNumberFormat="0" applyFill="0" applyAlignment="0" applyProtection="0"/>
    <xf numFmtId="0" fontId="22" fillId="0" borderId="14" applyNumberFormat="0" applyFill="0" applyAlignment="0" applyProtection="0"/>
    <xf numFmtId="0" fontId="99" fillId="0" borderId="50" applyNumberFormat="0" applyFill="0" applyAlignment="0" applyProtection="0"/>
    <xf numFmtId="0" fontId="23" fillId="0" borderId="15" applyNumberFormat="0" applyFill="0" applyAlignment="0" applyProtection="0"/>
    <xf numFmtId="0" fontId="100" fillId="0" borderId="51" applyNumberFormat="0" applyFill="0" applyAlignment="0" applyProtection="0"/>
    <xf numFmtId="0" fontId="24" fillId="0" borderId="16" applyNumberFormat="0" applyFill="0" applyAlignment="0" applyProtection="0"/>
    <xf numFmtId="0" fontId="100" fillId="0" borderId="0" applyNumberFormat="0" applyFill="0" applyBorder="0" applyAlignment="0" applyProtection="0"/>
    <xf numFmtId="0" fontId="24" fillId="0" borderId="0" applyNumberFormat="0" applyFill="0" applyBorder="0" applyAlignment="0" applyProtection="0"/>
    <xf numFmtId="0" fontId="101" fillId="0" borderId="0" applyNumberFormat="0" applyFill="0" applyBorder="0" applyAlignment="0" applyProtection="0"/>
    <xf numFmtId="0" fontId="102" fillId="0" borderId="52" applyNumberFormat="0" applyFill="0" applyAlignment="0" applyProtection="0"/>
    <xf numFmtId="0" fontId="103" fillId="0" borderId="19" applyNumberFormat="0" applyFill="0" applyAlignment="0" applyProtection="0"/>
    <xf numFmtId="0" fontId="31" fillId="0" borderId="19" applyNumberFormat="0" applyFill="0" applyAlignment="0" applyProtection="0"/>
    <xf numFmtId="0" fontId="31" fillId="0" borderId="19" applyNumberFormat="0" applyFill="0" applyAlignment="0" applyProtection="0"/>
    <xf numFmtId="0" fontId="104" fillId="0" borderId="0"/>
    <xf numFmtId="211" fontId="2" fillId="0" borderId="0" applyFont="0" applyFill="0" applyBorder="0" applyAlignment="0" applyProtection="0"/>
    <xf numFmtId="212" fontId="42" fillId="0" borderId="0" applyFont="0" applyFill="0" applyBorder="0" applyAlignment="0" applyProtection="0"/>
    <xf numFmtId="212" fontId="2" fillId="0" borderId="0" applyFont="0" applyFill="0" applyBorder="0" applyAlignment="0" applyProtection="0"/>
    <xf numFmtId="212" fontId="2" fillId="0" borderId="0" applyFon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49" fontId="69" fillId="2" borderId="0" applyBorder="0" applyAlignment="0">
      <alignment horizontal="right"/>
      <protection locked="0"/>
    </xf>
    <xf numFmtId="49" fontId="58" fillId="70" borderId="0">
      <alignment horizontal="left" vertical="center"/>
    </xf>
    <xf numFmtId="49" fontId="75" fillId="0" borderId="1">
      <alignment horizontal="left" vertical="center"/>
      <protection locked="0"/>
    </xf>
    <xf numFmtId="213" fontId="87" fillId="0" borderId="53">
      <alignment horizontal="right"/>
    </xf>
    <xf numFmtId="214" fontId="87" fillId="0" borderId="53">
      <alignment horizontal="left"/>
    </xf>
    <xf numFmtId="0" fontId="107" fillId="82" borderId="54" applyNumberFormat="0" applyAlignment="0" applyProtection="0"/>
    <xf numFmtId="0" fontId="108" fillId="13" borderId="20" applyNumberFormat="0" applyAlignment="0" applyProtection="0"/>
    <xf numFmtId="0" fontId="32" fillId="13" borderId="20" applyNumberFormat="0" applyAlignment="0" applyProtection="0"/>
    <xf numFmtId="0" fontId="32" fillId="13" borderId="20" applyNumberFormat="0" applyAlignment="0" applyProtection="0"/>
    <xf numFmtId="4" fontId="109" fillId="0" borderId="0" applyFont="0" applyFill="0" applyBorder="0" applyAlignment="0" applyProtection="0"/>
    <xf numFmtId="3" fontId="109" fillId="0" borderId="0" applyFont="0" applyFill="0" applyBorder="0" applyAlignment="0" applyProtection="0"/>
    <xf numFmtId="215" fontId="110" fillId="0" borderId="0" applyFont="0" applyFill="0" applyBorder="0" applyAlignment="0" applyProtection="0"/>
    <xf numFmtId="216" fontId="110" fillId="0" borderId="0" applyFont="0" applyFill="0" applyBorder="0" applyAlignment="0" applyProtection="0"/>
    <xf numFmtId="217" fontId="110" fillId="0" borderId="0" applyFont="0" applyFill="0" applyBorder="0" applyAlignment="0" applyProtection="0"/>
    <xf numFmtId="218" fontId="110" fillId="0" borderId="0" applyFont="0" applyFill="0" applyBorder="0" applyAlignment="0" applyProtection="0"/>
    <xf numFmtId="9" fontId="109" fillId="0" borderId="0" applyFont="0" applyFill="0" applyBorder="0" applyAlignment="0" applyProtection="0"/>
    <xf numFmtId="0" fontId="109" fillId="0" borderId="0"/>
    <xf numFmtId="219" fontId="109" fillId="0" borderId="0" applyFont="0" applyFill="0" applyBorder="0" applyAlignment="0" applyProtection="0"/>
    <xf numFmtId="219" fontId="109" fillId="0" borderId="0" applyFont="0" applyFill="0" applyBorder="0" applyAlignment="0" applyProtection="0"/>
    <xf numFmtId="0" fontId="1" fillId="0" borderId="0"/>
    <xf numFmtId="0" fontId="114" fillId="0" borderId="0"/>
    <xf numFmtId="0" fontId="13" fillId="0" borderId="0" applyNumberFormat="0" applyFont="0" applyFill="0" applyBorder="0" applyAlignment="0" applyProtection="0"/>
    <xf numFmtId="0" fontId="120" fillId="0" borderId="0"/>
    <xf numFmtId="0" fontId="45" fillId="0" borderId="0"/>
    <xf numFmtId="0" fontId="45" fillId="0" borderId="0"/>
    <xf numFmtId="0" fontId="126" fillId="0" borderId="0" applyNumberFormat="0" applyFill="0" applyBorder="0" applyAlignment="0" applyProtection="0"/>
    <xf numFmtId="0" fontId="44" fillId="0" borderId="0"/>
    <xf numFmtId="0" fontId="2" fillId="0" borderId="0"/>
    <xf numFmtId="0" fontId="13" fillId="0" borderId="0" applyNumberFormat="0" applyFont="0" applyFill="0" applyBorder="0" applyAlignment="0" applyProtection="0"/>
    <xf numFmtId="0" fontId="119" fillId="0" borderId="0"/>
    <xf numFmtId="0" fontId="128" fillId="0" borderId="0"/>
    <xf numFmtId="0" fontId="13" fillId="0" borderId="0" applyNumberFormat="0" applyFont="0" applyFill="0" applyBorder="0" applyAlignment="0" applyProtection="0"/>
    <xf numFmtId="0" fontId="13" fillId="0" borderId="0" applyNumberFormat="0" applyFont="0" applyFill="0" applyBorder="0" applyAlignment="0" applyProtection="0"/>
    <xf numFmtId="0" fontId="129" fillId="0" borderId="0" applyNumberFormat="0" applyFill="0" applyBorder="0" applyAlignment="0" applyProtection="0">
      <alignment vertical="top"/>
      <protection locked="0"/>
    </xf>
    <xf numFmtId="0" fontId="2" fillId="0" borderId="0"/>
    <xf numFmtId="0" fontId="2" fillId="0" borderId="0"/>
    <xf numFmtId="0" fontId="44" fillId="0" borderId="0"/>
    <xf numFmtId="0" fontId="37" fillId="0" borderId="0"/>
    <xf numFmtId="0" fontId="138" fillId="0" borderId="0"/>
    <xf numFmtId="0" fontId="2" fillId="0" borderId="0"/>
    <xf numFmtId="225" fontId="44" fillId="0" borderId="0" applyFont="0" applyFill="0" applyBorder="0" applyAlignment="0" applyProtection="0"/>
    <xf numFmtId="9" fontId="138" fillId="0" borderId="0" applyFont="0" applyFill="0" applyBorder="0" applyAlignment="0" applyProtection="0"/>
    <xf numFmtId="0" fontId="138" fillId="0" borderId="0"/>
    <xf numFmtId="0" fontId="119" fillId="0" borderId="0"/>
    <xf numFmtId="37" fontId="45" fillId="0" borderId="0"/>
    <xf numFmtId="0" fontId="11" fillId="48" borderId="0" applyNumberFormat="0" applyBorder="0" applyAlignment="0" applyProtection="0"/>
    <xf numFmtId="0" fontId="11" fillId="50" borderId="0" applyNumberFormat="0" applyBorder="0" applyAlignment="0" applyProtection="0"/>
    <xf numFmtId="0" fontId="11" fillId="52" borderId="0" applyNumberFormat="0" applyBorder="0" applyAlignment="0" applyProtection="0"/>
    <xf numFmtId="0" fontId="11" fillId="54" borderId="0" applyNumberFormat="0" applyBorder="0" applyAlignment="0" applyProtection="0"/>
    <xf numFmtId="0" fontId="11" fillId="55" borderId="0" applyNumberFormat="0" applyBorder="0" applyAlignment="0" applyProtection="0"/>
    <xf numFmtId="0" fontId="11" fillId="53" borderId="0" applyNumberFormat="0" applyBorder="0" applyAlignment="0" applyProtection="0"/>
    <xf numFmtId="0" fontId="11" fillId="57" borderId="0" applyNumberFormat="0" applyBorder="0" applyAlignment="0" applyProtection="0"/>
    <xf numFmtId="0" fontId="11" fillId="59" borderId="0" applyNumberFormat="0" applyBorder="0" applyAlignment="0" applyProtection="0"/>
    <xf numFmtId="0" fontId="11" fillId="60" borderId="0" applyNumberFormat="0" applyBorder="0" applyAlignment="0" applyProtection="0"/>
    <xf numFmtId="0" fontId="11" fillId="54" borderId="0" applyNumberFormat="0" applyBorder="0" applyAlignment="0" applyProtection="0"/>
    <xf numFmtId="0" fontId="11" fillId="57" borderId="0" applyNumberFormat="0" applyBorder="0" applyAlignment="0" applyProtection="0"/>
    <xf numFmtId="0" fontId="11" fillId="47" borderId="0" applyNumberFormat="0" applyBorder="0" applyAlignment="0" applyProtection="0"/>
    <xf numFmtId="0" fontId="97" fillId="63" borderId="0" applyNumberFormat="0" applyBorder="0" applyAlignment="0" applyProtection="0"/>
    <xf numFmtId="0" fontId="97" fillId="59" borderId="0" applyNumberFormat="0" applyBorder="0" applyAlignment="0" applyProtection="0"/>
    <xf numFmtId="0" fontId="97" fillId="60" borderId="0" applyNumberFormat="0" applyBorder="0" applyAlignment="0" applyProtection="0"/>
    <xf numFmtId="0" fontId="97" fillId="66" borderId="0" applyNumberFormat="0" applyBorder="0" applyAlignment="0" applyProtection="0"/>
    <xf numFmtId="0" fontId="97" fillId="67" borderId="0" applyNumberFormat="0" applyBorder="0" applyAlignment="0" applyProtection="0"/>
    <xf numFmtId="0" fontId="97" fillId="51" borderId="0" applyNumberFormat="0" applyBorder="0" applyAlignment="0" applyProtection="0"/>
    <xf numFmtId="0" fontId="97" fillId="68"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6" borderId="0" applyNumberFormat="0" applyBorder="0" applyAlignment="0" applyProtection="0"/>
    <xf numFmtId="0" fontId="97" fillId="67" borderId="0" applyNumberFormat="0" applyBorder="0" applyAlignment="0" applyProtection="0"/>
    <xf numFmtId="0" fontId="97" fillId="49" borderId="0" applyNumberFormat="0" applyBorder="0" applyAlignment="0" applyProtection="0"/>
    <xf numFmtId="0" fontId="145" fillId="50" borderId="0" applyNumberFormat="0" applyBorder="0" applyAlignment="0" applyProtection="0"/>
    <xf numFmtId="0" fontId="146" fillId="71" borderId="39" applyNumberFormat="0" applyAlignment="0" applyProtection="0"/>
    <xf numFmtId="0" fontId="147" fillId="82" borderId="54" applyNumberFormat="0" applyAlignment="0" applyProtection="0"/>
    <xf numFmtId="225" fontId="2" fillId="0" borderId="0" applyFont="0" applyFill="0" applyBorder="0" applyAlignment="0" applyProtection="0"/>
    <xf numFmtId="0" fontId="148" fillId="0" borderId="0" applyNumberFormat="0" applyFill="0" applyBorder="0" applyAlignment="0" applyProtection="0"/>
    <xf numFmtId="0" fontId="149" fillId="52" borderId="0" applyNumberFormat="0" applyBorder="0" applyAlignment="0" applyProtection="0"/>
    <xf numFmtId="0" fontId="150" fillId="0" borderId="49" applyNumberFormat="0" applyFill="0" applyAlignment="0" applyProtection="0"/>
    <xf numFmtId="0" fontId="151" fillId="0" borderId="50" applyNumberFormat="0" applyFill="0" applyAlignment="0" applyProtection="0"/>
    <xf numFmtId="0" fontId="152" fillId="0" borderId="51" applyNumberFormat="0" applyFill="0" applyAlignment="0" applyProtection="0"/>
    <xf numFmtId="0" fontId="152" fillId="0" borderId="0" applyNumberFormat="0" applyFill="0" applyBorder="0" applyAlignment="0" applyProtection="0"/>
    <xf numFmtId="0" fontId="153" fillId="53" borderId="39" applyNumberFormat="0" applyAlignment="0" applyProtection="0"/>
    <xf numFmtId="0" fontId="2" fillId="2" borderId="1">
      <alignment horizontal="centerContinuous" wrapText="1"/>
    </xf>
    <xf numFmtId="232" fontId="2" fillId="0" borderId="69" applyFont="0" applyFill="0" applyBorder="0" applyAlignment="0" applyProtection="0">
      <alignment vertical="top" wrapText="1"/>
    </xf>
    <xf numFmtId="0" fontId="154" fillId="0" borderId="52" applyNumberFormat="0" applyFill="0" applyAlignment="0" applyProtection="0"/>
    <xf numFmtId="196" fontId="2" fillId="0" borderId="0" applyFont="0" applyFill="0" applyBorder="0" applyAlignment="0" applyProtection="0"/>
    <xf numFmtId="197" fontId="2" fillId="0" borderId="0" applyFont="0" applyFill="0" applyBorder="0" applyAlignment="0" applyProtection="0"/>
    <xf numFmtId="198" fontId="2" fillId="0" borderId="0" applyFont="0" applyFill="0" applyBorder="0" applyAlignment="0" applyProtection="0"/>
    <xf numFmtId="199" fontId="2" fillId="0" borderId="0" applyFont="0" applyFill="0" applyBorder="0" applyAlignment="0" applyProtection="0"/>
    <xf numFmtId="0" fontId="155" fillId="0" borderId="70" applyFont="0" applyBorder="0" applyAlignment="0"/>
    <xf numFmtId="0" fontId="11" fillId="0" borderId="0"/>
    <xf numFmtId="0" fontId="2" fillId="0" borderId="0"/>
    <xf numFmtId="0" fontId="2" fillId="0" borderId="0"/>
    <xf numFmtId="0" fontId="2" fillId="0" borderId="0"/>
    <xf numFmtId="0" fontId="2" fillId="76" borderId="46" applyNumberFormat="0" applyFont="0" applyAlignment="0" applyProtection="0"/>
    <xf numFmtId="0" fontId="156" fillId="71" borderId="38" applyNumberFormat="0" applyAlignment="0" applyProtection="0"/>
    <xf numFmtId="0" fontId="157" fillId="0" borderId="71"/>
    <xf numFmtId="0" fontId="158" fillId="0" borderId="0"/>
    <xf numFmtId="0" fontId="101" fillId="0" borderId="0" applyNumberFormat="0" applyFill="0" applyBorder="0" applyAlignment="0" applyProtection="0"/>
    <xf numFmtId="0" fontId="159" fillId="0" borderId="42" applyNumberFormat="0" applyFill="0" applyAlignment="0" applyProtection="0"/>
    <xf numFmtId="233" fontId="160" fillId="0" borderId="0">
      <alignment horizontal="center" vertical="center"/>
    </xf>
    <xf numFmtId="0" fontId="115" fillId="0" borderId="0" applyNumberFormat="0" applyFill="0" applyBorder="0" applyAlignment="0" applyProtection="0"/>
    <xf numFmtId="0" fontId="2" fillId="0" borderId="0"/>
    <xf numFmtId="0" fontId="120" fillId="0" borderId="0"/>
    <xf numFmtId="0" fontId="13" fillId="0" borderId="0" applyNumberFormat="0" applyFont="0" applyFill="0" applyBorder="0" applyAlignment="0" applyProtection="0"/>
    <xf numFmtId="0" fontId="45" fillId="0" borderId="0"/>
    <xf numFmtId="0" fontId="126" fillId="0" borderId="0" applyNumberFormat="0" applyFill="0" applyBorder="0" applyAlignment="0" applyProtection="0"/>
    <xf numFmtId="0" fontId="6" fillId="0" borderId="1"/>
    <xf numFmtId="0" fontId="6" fillId="0" borderId="1"/>
    <xf numFmtId="0" fontId="44" fillId="0" borderId="0"/>
    <xf numFmtId="0" fontId="138" fillId="0" borderId="0"/>
    <xf numFmtId="0" fontId="5" fillId="0" borderId="0" applyNumberFormat="0" applyFill="0" applyBorder="0" applyAlignment="0" applyProtection="0">
      <alignment vertical="top"/>
      <protection locked="0"/>
    </xf>
  </cellStyleXfs>
  <cellXfs count="1284">
    <xf numFmtId="0" fontId="0" fillId="0" borderId="0" xfId="0"/>
    <xf numFmtId="0" fontId="15" fillId="0" borderId="0" xfId="0" applyFont="1"/>
    <xf numFmtId="0" fontId="4" fillId="0" borderId="0" xfId="0" applyFont="1" applyFill="1" applyBorder="1" applyProtection="1">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centerContinuous"/>
      <protection locked="0"/>
    </xf>
    <xf numFmtId="0" fontId="16" fillId="4" borderId="0" xfId="6" applyFont="1" applyFill="1" applyAlignment="1" applyProtection="1">
      <alignment horizontal="right"/>
    </xf>
    <xf numFmtId="0" fontId="4" fillId="0" borderId="0" xfId="0" applyFont="1" applyProtection="1">
      <protection locked="0"/>
    </xf>
    <xf numFmtId="0" fontId="4" fillId="4" borderId="0" xfId="0" applyFont="1" applyFill="1"/>
    <xf numFmtId="0" fontId="4" fillId="0" borderId="0" xfId="0" applyFont="1" applyAlignment="1" applyProtection="1">
      <alignment vertical="top"/>
      <protection locked="0"/>
    </xf>
    <xf numFmtId="0" fontId="14" fillId="4" borderId="0" xfId="0" applyFont="1" applyFill="1"/>
    <xf numFmtId="0" fontId="4" fillId="0" borderId="0" xfId="0" applyFont="1" applyAlignment="1" applyProtection="1">
      <protection locked="0"/>
    </xf>
    <xf numFmtId="0" fontId="3" fillId="0" borderId="0" xfId="0" applyFont="1" applyAlignment="1" applyProtection="1">
      <protection locked="0"/>
    </xf>
    <xf numFmtId="0" fontId="4" fillId="0" borderId="0" xfId="0" applyFont="1"/>
    <xf numFmtId="0" fontId="4" fillId="0" borderId="0" xfId="0" applyFont="1" applyFill="1"/>
    <xf numFmtId="0" fontId="18" fillId="0" borderId="0" xfId="0" applyFont="1" applyFill="1"/>
    <xf numFmtId="0" fontId="15" fillId="0" borderId="0" xfId="0" applyFont="1" applyFill="1"/>
    <xf numFmtId="0" fontId="4" fillId="0" borderId="0" xfId="0" applyFont="1" applyBorder="1"/>
    <xf numFmtId="0" fontId="16" fillId="0" borderId="0" xfId="6" applyFont="1" applyBorder="1" applyAlignment="1" applyProtection="1">
      <alignment horizontal="right"/>
    </xf>
    <xf numFmtId="0" fontId="4" fillId="0" borderId="0" xfId="0" applyFont="1" applyBorder="1" applyAlignment="1">
      <alignment horizontal="center" vertical="top" wrapText="1"/>
    </xf>
    <xf numFmtId="0" fontId="4" fillId="0" borderId="0" xfId="0" applyFont="1" applyFill="1" applyBorder="1" applyAlignment="1">
      <alignment vertical="top" wrapText="1"/>
    </xf>
    <xf numFmtId="0" fontId="19" fillId="0" borderId="0" xfId="0" applyFont="1" applyBorder="1"/>
    <xf numFmtId="164" fontId="4" fillId="0" borderId="0" xfId="0" applyNumberFormat="1" applyFont="1" applyFill="1" applyBorder="1"/>
    <xf numFmtId="164" fontId="4" fillId="0" borderId="0" xfId="0" applyNumberFormat="1" applyFont="1" applyFill="1" applyBorder="1" applyAlignment="1">
      <alignment horizontal="right"/>
    </xf>
    <xf numFmtId="1" fontId="4" fillId="0" borderId="0" xfId="0" applyNumberFormat="1" applyFont="1" applyFill="1" applyBorder="1"/>
    <xf numFmtId="0" fontId="18" fillId="0" borderId="0" xfId="0" applyFont="1"/>
    <xf numFmtId="0" fontId="4" fillId="0" borderId="0" xfId="0" applyFont="1" applyAlignment="1">
      <alignment horizontal="right"/>
    </xf>
    <xf numFmtId="1" fontId="4" fillId="0" borderId="0" xfId="0" applyNumberFormat="1" applyFont="1"/>
    <xf numFmtId="0" fontId="20" fillId="0" borderId="0" xfId="0" applyFont="1" applyBorder="1"/>
    <xf numFmtId="0" fontId="3" fillId="0" borderId="0" xfId="0" applyFont="1" applyFill="1" applyBorder="1" applyAlignment="1">
      <alignment horizontal="center" vertical="top" wrapText="1"/>
    </xf>
    <xf numFmtId="0" fontId="21" fillId="5" borderId="3" xfId="0" applyFont="1" applyFill="1" applyBorder="1" applyAlignment="1">
      <alignment horizontal="centerContinuous" vertical="top" wrapText="1"/>
    </xf>
    <xf numFmtId="0" fontId="21" fillId="5" borderId="4" xfId="0" applyFont="1" applyFill="1" applyBorder="1" applyAlignment="1">
      <alignment horizontal="centerContinuous" vertical="top" wrapText="1"/>
    </xf>
    <xf numFmtId="0" fontId="21" fillId="5" borderId="6" xfId="0" applyFont="1" applyFill="1" applyBorder="1" applyAlignment="1">
      <alignment horizontal="center" vertical="top" wrapText="1"/>
    </xf>
    <xf numFmtId="0" fontId="21" fillId="5" borderId="5" xfId="0" applyFont="1" applyFill="1" applyBorder="1" applyAlignment="1">
      <alignment horizontal="centerContinuous" vertical="top" wrapText="1"/>
    </xf>
    <xf numFmtId="0" fontId="21" fillId="5" borderId="7" xfId="0" applyFont="1" applyFill="1" applyBorder="1" applyAlignment="1">
      <alignment horizontal="center" vertical="top" wrapText="1"/>
    </xf>
    <xf numFmtId="0" fontId="21" fillId="5" borderId="7" xfId="0" applyFont="1" applyFill="1" applyBorder="1" applyAlignment="1">
      <alignment horizontal="left" wrapText="1"/>
    </xf>
    <xf numFmtId="0" fontId="16" fillId="0" borderId="7" xfId="0" applyFont="1" applyFill="1" applyBorder="1" applyAlignment="1">
      <alignment horizontal="left" wrapText="1"/>
    </xf>
    <xf numFmtId="0" fontId="4" fillId="4" borderId="7" xfId="0" applyFont="1" applyFill="1" applyBorder="1"/>
    <xf numFmtId="165" fontId="4" fillId="4" borderId="0" xfId="0" applyNumberFormat="1" applyFont="1" applyFill="1" applyBorder="1" applyAlignment="1">
      <alignment horizontal="right"/>
    </xf>
    <xf numFmtId="0" fontId="2"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165" fontId="2" fillId="0" borderId="0" xfId="0" applyNumberFormat="1" applyFont="1" applyFill="1" applyBorder="1" applyAlignment="1">
      <alignment horizontal="right"/>
    </xf>
    <xf numFmtId="0" fontId="4" fillId="7" borderId="7" xfId="0" applyFont="1" applyFill="1" applyBorder="1"/>
    <xf numFmtId="165" fontId="4" fillId="7" borderId="0" xfId="0" applyNumberFormat="1" applyFont="1" applyFill="1" applyBorder="1" applyAlignment="1">
      <alignment horizontal="right"/>
    </xf>
    <xf numFmtId="164" fontId="4" fillId="7" borderId="0" xfId="0" applyNumberFormat="1" applyFont="1" applyFill="1" applyBorder="1" applyAlignment="1">
      <alignment horizontal="right"/>
    </xf>
    <xf numFmtId="0" fontId="21" fillId="5" borderId="8" xfId="0" applyFont="1" applyFill="1" applyBorder="1" applyAlignment="1">
      <alignment horizontal="center" vertical="top" wrapText="1"/>
    </xf>
    <xf numFmtId="0" fontId="21" fillId="5" borderId="8" xfId="0" applyFont="1" applyFill="1" applyBorder="1" applyAlignment="1">
      <alignment horizontal="centerContinuous" vertical="top" wrapText="1"/>
    </xf>
    <xf numFmtId="0" fontId="21" fillId="5" borderId="9" xfId="0" applyFont="1" applyFill="1" applyBorder="1" applyAlignment="1">
      <alignment horizontal="centerContinuous" vertical="top" wrapText="1"/>
    </xf>
    <xf numFmtId="0" fontId="21" fillId="5" borderId="9" xfId="0" applyFont="1" applyFill="1" applyBorder="1" applyAlignment="1">
      <alignment horizontal="center" vertical="top" wrapText="1"/>
    </xf>
    <xf numFmtId="0" fontId="2" fillId="4" borderId="7" xfId="0" applyFont="1" applyFill="1" applyBorder="1"/>
    <xf numFmtId="0" fontId="16" fillId="0" borderId="6" xfId="0" applyFont="1" applyFill="1" applyBorder="1" applyAlignment="1">
      <alignment horizontal="left" wrapText="1"/>
    </xf>
    <xf numFmtId="0" fontId="2" fillId="4" borderId="6" xfId="0" applyFont="1" applyFill="1" applyBorder="1" applyAlignment="1">
      <alignment horizontal="left"/>
    </xf>
    <xf numFmtId="0" fontId="21" fillId="6" borderId="7" xfId="0" applyFont="1" applyFill="1" applyBorder="1"/>
    <xf numFmtId="0" fontId="21" fillId="6" borderId="6" xfId="0" applyFont="1" applyFill="1" applyBorder="1" applyAlignment="1">
      <alignment horizontal="left"/>
    </xf>
    <xf numFmtId="165" fontId="21" fillId="6" borderId="0" xfId="0" applyNumberFormat="1" applyFont="1" applyFill="1" applyBorder="1" applyAlignment="1">
      <alignment horizontal="right"/>
    </xf>
    <xf numFmtId="0" fontId="21" fillId="6" borderId="9" xfId="0" applyFont="1" applyFill="1" applyBorder="1"/>
    <xf numFmtId="0" fontId="21" fillId="6" borderId="8" xfId="0" applyFont="1" applyFill="1" applyBorder="1" applyAlignment="1">
      <alignment horizontal="left"/>
    </xf>
    <xf numFmtId="165" fontId="21" fillId="6" borderId="10" xfId="0" applyNumberFormat="1" applyFont="1" applyFill="1" applyBorder="1" applyAlignment="1">
      <alignment horizontal="right"/>
    </xf>
    <xf numFmtId="0" fontId="2" fillId="7" borderId="7" xfId="0" applyFont="1" applyFill="1" applyBorder="1"/>
    <xf numFmtId="0" fontId="2" fillId="7" borderId="6" xfId="0" applyFont="1" applyFill="1" applyBorder="1" applyAlignment="1">
      <alignment horizontal="left"/>
    </xf>
    <xf numFmtId="165" fontId="2" fillId="7" borderId="0" xfId="0" applyNumberFormat="1" applyFont="1" applyFill="1" applyBorder="1" applyAlignment="1">
      <alignment horizontal="right"/>
    </xf>
    <xf numFmtId="0" fontId="21" fillId="5" borderId="7" xfId="0" applyFont="1" applyFill="1" applyBorder="1" applyAlignment="1">
      <alignment horizontal="center" vertical="top" wrapText="1"/>
    </xf>
    <xf numFmtId="164" fontId="4" fillId="4" borderId="0" xfId="0" applyNumberFormat="1" applyFont="1" applyFill="1" applyBorder="1" applyAlignment="1">
      <alignment horizontal="right"/>
    </xf>
    <xf numFmtId="164" fontId="2" fillId="7" borderId="0" xfId="0" applyNumberFormat="1" applyFont="1" applyFill="1" applyBorder="1" applyAlignment="1">
      <alignment horizontal="right"/>
    </xf>
    <xf numFmtId="164" fontId="2" fillId="0" borderId="0" xfId="0" applyNumberFormat="1" applyFont="1" applyFill="1" applyBorder="1" applyAlignment="1">
      <alignment horizontal="right"/>
    </xf>
    <xf numFmtId="164" fontId="21" fillId="6" borderId="0" xfId="0" applyNumberFormat="1" applyFont="1" applyFill="1" applyBorder="1" applyAlignment="1">
      <alignment horizontal="right"/>
    </xf>
    <xf numFmtId="164" fontId="21" fillId="6" borderId="10" xfId="0" applyNumberFormat="1" applyFont="1" applyFill="1" applyBorder="1" applyAlignment="1">
      <alignment horizontal="right"/>
    </xf>
    <xf numFmtId="0" fontId="21" fillId="6" borderId="12" xfId="0" applyFont="1" applyFill="1" applyBorder="1"/>
    <xf numFmtId="164" fontId="21" fillId="6" borderId="11" xfId="0" applyNumberFormat="1" applyFont="1" applyFill="1" applyBorder="1" applyAlignment="1">
      <alignment horizontal="right"/>
    </xf>
    <xf numFmtId="165" fontId="21" fillId="6" borderId="11" xfId="0" applyNumberFormat="1" applyFont="1" applyFill="1" applyBorder="1" applyAlignment="1">
      <alignment horizontal="right"/>
    </xf>
    <xf numFmtId="0" fontId="21" fillId="5" borderId="6" xfId="0" applyFont="1" applyFill="1" applyBorder="1" applyAlignment="1">
      <alignment horizontal="center" vertical="top" wrapText="1"/>
    </xf>
    <xf numFmtId="0" fontId="21" fillId="5" borderId="8" xfId="0" applyFont="1" applyFill="1" applyBorder="1" applyAlignment="1">
      <alignment horizontal="center" vertical="top" wrapText="1"/>
    </xf>
    <xf numFmtId="0" fontId="21" fillId="5" borderId="8" xfId="0" applyNumberFormat="1" applyFont="1" applyFill="1" applyBorder="1" applyAlignment="1">
      <alignment horizontal="center" vertical="top" wrapText="1"/>
    </xf>
    <xf numFmtId="0" fontId="21" fillId="5" borderId="7" xfId="0" applyFont="1" applyFill="1" applyBorder="1" applyAlignment="1">
      <alignment horizontal="center" vertical="top" wrapText="1"/>
    </xf>
    <xf numFmtId="0" fontId="37" fillId="0" borderId="0" xfId="0" applyFont="1"/>
    <xf numFmtId="0" fontId="2" fillId="0" borderId="0" xfId="0" applyFont="1"/>
    <xf numFmtId="0" fontId="38" fillId="0" borderId="0" xfId="0" applyFont="1"/>
    <xf numFmtId="0" fontId="2" fillId="0" borderId="0" xfId="0" applyFont="1" applyAlignment="1">
      <alignment horizontal="left"/>
    </xf>
    <xf numFmtId="0" fontId="2" fillId="0" borderId="0" xfId="0" applyFont="1" applyAlignment="1">
      <alignment vertical="top"/>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top"/>
    </xf>
    <xf numFmtId="164" fontId="21" fillId="6" borderId="0" xfId="0" applyNumberFormat="1" applyFont="1" applyFill="1" applyBorder="1" applyAlignment="1">
      <alignment horizontal="right" vertical="center"/>
    </xf>
    <xf numFmtId="166" fontId="21" fillId="39" borderId="0" xfId="0" applyNumberFormat="1" applyFont="1" applyFill="1" applyBorder="1" applyAlignment="1">
      <alignment horizontal="right" vertical="center"/>
    </xf>
    <xf numFmtId="0" fontId="21" fillId="39" borderId="6" xfId="0" applyFont="1" applyFill="1" applyBorder="1" applyAlignment="1">
      <alignment horizontal="left" vertical="center"/>
    </xf>
    <xf numFmtId="0" fontId="21" fillId="39" borderId="0" xfId="0" applyFont="1" applyFill="1" applyBorder="1" applyAlignment="1">
      <alignment horizontal="left" vertical="top"/>
    </xf>
    <xf numFmtId="166" fontId="21" fillId="6" borderId="0" xfId="0" applyNumberFormat="1" applyFont="1" applyFill="1" applyBorder="1" applyAlignment="1">
      <alignment horizontal="right" vertical="center"/>
    </xf>
    <xf numFmtId="164" fontId="2" fillId="0" borderId="0" xfId="0" applyNumberFormat="1" applyFont="1" applyFill="1" applyBorder="1" applyAlignment="1">
      <alignment horizontal="right" vertical="center"/>
    </xf>
    <xf numFmtId="164" fontId="2" fillId="7" borderId="0" xfId="0" applyNumberFormat="1" applyFont="1" applyFill="1" applyBorder="1" applyAlignment="1">
      <alignment horizontal="right" vertical="center"/>
    </xf>
    <xf numFmtId="0" fontId="2" fillId="7" borderId="6" xfId="0" applyFont="1" applyFill="1" applyBorder="1" applyAlignment="1">
      <alignment horizontal="left" vertical="center"/>
    </xf>
    <xf numFmtId="0" fontId="2" fillId="7" borderId="7" xfId="0" applyFont="1" applyFill="1" applyBorder="1" applyAlignment="1">
      <alignment horizontal="left" vertical="center"/>
    </xf>
    <xf numFmtId="0" fontId="2" fillId="39" borderId="0" xfId="0" applyFont="1" applyFill="1" applyBorder="1" applyAlignment="1">
      <alignment horizontal="center" vertical="top" wrapText="1"/>
    </xf>
    <xf numFmtId="0" fontId="16" fillId="39" borderId="7" xfId="0" applyFont="1" applyFill="1" applyBorder="1" applyAlignment="1">
      <alignment horizontal="left" wrapText="1"/>
    </xf>
    <xf numFmtId="0" fontId="16" fillId="39" borderId="7" xfId="0" applyFont="1" applyFill="1" applyBorder="1" applyAlignment="1">
      <alignment horizontal="left"/>
    </xf>
    <xf numFmtId="0" fontId="21" fillId="5" borderId="4" xfId="0" applyFont="1" applyFill="1" applyBorder="1" applyAlignment="1">
      <alignment horizontal="center" vertical="top" wrapText="1"/>
    </xf>
    <xf numFmtId="0" fontId="21" fillId="5" borderId="7" xfId="0" applyFont="1" applyFill="1" applyBorder="1" applyAlignment="1">
      <alignment wrapText="1"/>
    </xf>
    <xf numFmtId="0" fontId="21" fillId="5" borderId="3" xfId="0" applyFont="1" applyFill="1" applyBorder="1" applyAlignment="1">
      <alignment horizontal="centerContinuous" vertical="center" wrapText="1"/>
    </xf>
    <xf numFmtId="0" fontId="21" fillId="5" borderId="4" xfId="0" applyFont="1" applyFill="1" applyBorder="1" applyAlignment="1">
      <alignment horizontal="centerContinuous" vertical="center" wrapText="1"/>
    </xf>
    <xf numFmtId="0" fontId="21" fillId="5" borderId="6" xfId="0" applyFont="1" applyFill="1" applyBorder="1" applyAlignment="1">
      <alignment horizontal="centerContinuous" vertical="center" wrapText="1"/>
    </xf>
    <xf numFmtId="0" fontId="21" fillId="5" borderId="5" xfId="0" applyFont="1" applyFill="1" applyBorder="1" applyAlignment="1">
      <alignment horizontal="centerContinuous" vertical="center" wrapText="1"/>
    </xf>
    <xf numFmtId="0" fontId="6" fillId="0" borderId="0" xfId="0" applyFont="1" applyFill="1" applyBorder="1" applyAlignment="1">
      <alignment horizontal="centerContinuous"/>
    </xf>
    <xf numFmtId="0" fontId="39" fillId="0" borderId="0" xfId="0" applyFont="1" applyFill="1" applyBorder="1" applyAlignment="1">
      <alignment horizontal="centerContinuous"/>
    </xf>
    <xf numFmtId="0" fontId="7" fillId="0" borderId="0" xfId="0" applyFont="1" applyFill="1" applyBorder="1" applyAlignment="1">
      <alignment horizontal="centerContinuous" vertical="center" wrapText="1"/>
    </xf>
    <xf numFmtId="0" fontId="6" fillId="0" borderId="0" xfId="0" applyFont="1" applyFill="1" applyBorder="1" applyAlignment="1">
      <alignment horizontal="left"/>
    </xf>
    <xf numFmtId="0" fontId="20" fillId="0" borderId="0" xfId="0" applyFont="1" applyBorder="1" applyAlignment="1">
      <alignment vertical="top"/>
    </xf>
    <xf numFmtId="0" fontId="6" fillId="0" borderId="0" xfId="0" applyFont="1" applyFill="1" applyBorder="1" applyAlignment="1">
      <alignment horizontal="centerContinuous" vertical="top" wrapText="1"/>
    </xf>
    <xf numFmtId="0" fontId="39" fillId="0" borderId="0" xfId="0" applyFont="1" applyFill="1" applyBorder="1" applyAlignment="1">
      <alignment horizontal="centerContinuous" vertical="top" wrapText="1"/>
    </xf>
    <xf numFmtId="0" fontId="7" fillId="0" borderId="0" xfId="0" applyFont="1" applyFill="1" applyBorder="1" applyAlignment="1">
      <alignment horizontal="centerContinuous" vertical="top" wrapText="1"/>
    </xf>
    <xf numFmtId="0" fontId="2" fillId="0" borderId="0" xfId="0" applyFont="1" applyFill="1" applyBorder="1"/>
    <xf numFmtId="167" fontId="21" fillId="6" borderId="0" xfId="0" applyNumberFormat="1" applyFont="1" applyFill="1" applyBorder="1" applyAlignment="1">
      <alignment horizontal="right" vertical="center"/>
    </xf>
    <xf numFmtId="167" fontId="2" fillId="0" borderId="0" xfId="0" applyNumberFormat="1" applyFont="1" applyFill="1" applyBorder="1" applyAlignment="1">
      <alignment horizontal="right" vertical="center"/>
    </xf>
    <xf numFmtId="164" fontId="37" fillId="0" borderId="0" xfId="0" applyNumberFormat="1" applyFont="1" applyFill="1" applyBorder="1" applyAlignment="1">
      <alignment horizontal="right" vertical="center"/>
    </xf>
    <xf numFmtId="167" fontId="2" fillId="7" borderId="0" xfId="0" applyNumberFormat="1" applyFont="1" applyFill="1" applyBorder="1" applyAlignment="1">
      <alignment horizontal="right" vertical="center"/>
    </xf>
    <xf numFmtId="0" fontId="3" fillId="39" borderId="0" xfId="0" applyFont="1" applyFill="1" applyBorder="1" applyAlignment="1">
      <alignment horizontal="center" vertical="top" wrapText="1"/>
    </xf>
    <xf numFmtId="0" fontId="16" fillId="39" borderId="7" xfId="0" applyFont="1" applyFill="1" applyBorder="1" applyAlignment="1">
      <alignment horizontal="center" vertical="center"/>
    </xf>
    <xf numFmtId="0" fontId="6" fillId="0" borderId="0" xfId="0" applyFont="1" applyFill="1" applyBorder="1" applyAlignment="1">
      <alignment horizontal="center"/>
    </xf>
    <xf numFmtId="0" fontId="16" fillId="0" borderId="0" xfId="6" applyFont="1" applyFill="1" applyBorder="1" applyAlignment="1" applyProtection="1">
      <alignment horizontal="right"/>
    </xf>
    <xf numFmtId="0" fontId="2" fillId="0" borderId="0" xfId="0" applyFont="1" applyBorder="1" applyAlignment="1" applyProtection="1">
      <alignment horizontal="center"/>
      <protection locked="0"/>
    </xf>
    <xf numFmtId="0" fontId="2" fillId="0" borderId="0" xfId="0" applyFont="1" applyFill="1" applyBorder="1" applyProtection="1">
      <protection locked="0"/>
    </xf>
    <xf numFmtId="164" fontId="2" fillId="4" borderId="0" xfId="0" applyNumberFormat="1" applyFont="1" applyFill="1" applyBorder="1" applyAlignment="1">
      <alignment horizontal="right"/>
    </xf>
    <xf numFmtId="165" fontId="2" fillId="4" borderId="0" xfId="0" applyNumberFormat="1" applyFont="1" applyFill="1" applyBorder="1" applyAlignment="1">
      <alignment horizontal="right"/>
    </xf>
    <xf numFmtId="0" fontId="2" fillId="0" borderId="0" xfId="0" applyFont="1" applyFill="1" applyBorder="1" applyAlignment="1">
      <alignment horizontal="centerContinuous" vertical="center" wrapText="1"/>
    </xf>
    <xf numFmtId="0" fontId="2" fillId="0" borderId="0" xfId="0" applyFont="1" applyFill="1" applyBorder="1" applyAlignment="1">
      <alignment horizontal="center" vertical="center" wrapText="1"/>
    </xf>
    <xf numFmtId="0" fontId="16" fillId="4" borderId="7" xfId="0" applyFont="1" applyFill="1" applyBorder="1"/>
    <xf numFmtId="0" fontId="21" fillId="5" borderId="24" xfId="0" applyFont="1" applyFill="1" applyBorder="1" applyAlignment="1">
      <alignment horizontal="centerContinuous" vertical="center" wrapText="1"/>
    </xf>
    <xf numFmtId="0" fontId="21" fillId="5" borderId="0" xfId="0" applyFont="1" applyFill="1" applyBorder="1" applyAlignment="1">
      <alignment horizontal="center" vertical="center" wrapText="1"/>
    </xf>
    <xf numFmtId="0" fontId="40" fillId="5" borderId="7" xfId="0" applyFont="1" applyFill="1" applyBorder="1" applyAlignment="1">
      <alignment horizontal="centerContinuous" wrapText="1"/>
    </xf>
    <xf numFmtId="0" fontId="21" fillId="5" borderId="25" xfId="0" applyFont="1" applyFill="1" applyBorder="1" applyAlignment="1">
      <alignment horizontal="centerContinuous" vertical="top" wrapText="1"/>
    </xf>
    <xf numFmtId="0" fontId="21" fillId="5" borderId="26" xfId="0" applyFont="1" applyFill="1" applyBorder="1" applyAlignment="1">
      <alignment horizontal="centerContinuous" vertical="top" wrapText="1"/>
    </xf>
    <xf numFmtId="0" fontId="21" fillId="5" borderId="27" xfId="0" applyFont="1" applyFill="1" applyBorder="1" applyAlignment="1">
      <alignment horizontal="centerContinuous" vertical="top" wrapText="1"/>
    </xf>
    <xf numFmtId="0" fontId="21" fillId="5" borderId="28" xfId="0" applyFont="1" applyFill="1" applyBorder="1" applyAlignment="1">
      <alignment horizontal="centerContinuous" vertical="top" wrapText="1"/>
    </xf>
    <xf numFmtId="0" fontId="21" fillId="5" borderId="10" xfId="0" applyFont="1" applyFill="1" applyBorder="1" applyAlignment="1">
      <alignment horizontal="centerContinuous" vertical="top" wrapText="1"/>
    </xf>
    <xf numFmtId="0" fontId="21" fillId="5" borderId="7" xfId="0" applyFont="1" applyFill="1" applyBorder="1" applyAlignment="1">
      <alignment horizontal="centerContinuous" vertical="center" wrapText="1"/>
    </xf>
    <xf numFmtId="0" fontId="21" fillId="5" borderId="6" xfId="0" applyFont="1" applyFill="1" applyBorder="1" applyAlignment="1">
      <alignment horizontal="center" vertical="center" wrapText="1"/>
    </xf>
    <xf numFmtId="0" fontId="21" fillId="5" borderId="0" xfId="0" applyFont="1" applyFill="1" applyBorder="1" applyAlignment="1">
      <alignment horizontal="centerContinuous" vertical="center" wrapText="1"/>
    </xf>
    <xf numFmtId="0" fontId="21" fillId="5" borderId="29" xfId="0" applyFont="1" applyFill="1" applyBorder="1" applyAlignment="1">
      <alignment horizontal="centerContinuous" vertical="center" wrapText="1"/>
    </xf>
    <xf numFmtId="1" fontId="2" fillId="4" borderId="0" xfId="0" applyNumberFormat="1" applyFont="1" applyFill="1"/>
    <xf numFmtId="0" fontId="41" fillId="4" borderId="0" xfId="0" applyFont="1" applyFill="1"/>
    <xf numFmtId="168" fontId="2" fillId="0" borderId="0" xfId="0" applyNumberFormat="1" applyFont="1"/>
    <xf numFmtId="164" fontId="21" fillId="40" borderId="11" xfId="0" applyNumberFormat="1" applyFont="1" applyFill="1" applyBorder="1" applyAlignment="1">
      <alignment horizontal="right"/>
    </xf>
    <xf numFmtId="164" fontId="2" fillId="41" borderId="0" xfId="0" applyNumberFormat="1" applyFont="1" applyFill="1" applyBorder="1" applyAlignment="1">
      <alignment horizontal="right"/>
    </xf>
    <xf numFmtId="164" fontId="2" fillId="42" borderId="0" xfId="0" applyNumberFormat="1" applyFont="1" applyFill="1" applyBorder="1" applyAlignment="1">
      <alignment horizontal="right"/>
    </xf>
    <xf numFmtId="0" fontId="2" fillId="39" borderId="0" xfId="0" applyFont="1" applyFill="1" applyBorder="1" applyAlignment="1">
      <alignment horizontal="centerContinuous" vertical="top" wrapText="1"/>
    </xf>
    <xf numFmtId="0" fontId="16" fillId="39" borderId="7" xfId="0" applyFont="1" applyFill="1" applyBorder="1"/>
    <xf numFmtId="0" fontId="21" fillId="5" borderId="30" xfId="0" applyFont="1" applyFill="1" applyBorder="1" applyAlignment="1">
      <alignment horizontal="centerContinuous" vertical="top" wrapText="1"/>
    </xf>
    <xf numFmtId="0" fontId="21" fillId="5" borderId="0" xfId="0" applyFont="1" applyFill="1" applyBorder="1" applyAlignment="1">
      <alignment horizontal="centerContinuous" vertical="top" wrapText="1"/>
    </xf>
    <xf numFmtId="0" fontId="21" fillId="5" borderId="31" xfId="0" applyFont="1" applyFill="1" applyBorder="1" applyAlignment="1">
      <alignment horizontal="centerContinuous" vertical="top" wrapText="1"/>
    </xf>
    <xf numFmtId="0" fontId="21" fillId="5" borderId="23" xfId="0" applyFont="1" applyFill="1" applyBorder="1" applyAlignment="1">
      <alignment horizontal="center" vertical="top" wrapText="1"/>
    </xf>
    <xf numFmtId="0" fontId="21" fillId="5" borderId="7" xfId="0" applyFont="1" applyFill="1" applyBorder="1"/>
    <xf numFmtId="0" fontId="14" fillId="4" borderId="0" xfId="0" applyFont="1" applyFill="1" applyAlignment="1">
      <alignment horizontal="left"/>
    </xf>
    <xf numFmtId="0" fontId="14" fillId="4" borderId="0" xfId="0" applyFont="1" applyFill="1" applyAlignment="1">
      <alignment horizontal="left" wrapText="1"/>
    </xf>
    <xf numFmtId="0" fontId="2" fillId="4" borderId="0" xfId="0" applyFont="1" applyFill="1"/>
    <xf numFmtId="0" fontId="2" fillId="0" borderId="0" xfId="0" applyFont="1" applyBorder="1"/>
    <xf numFmtId="0" fontId="2" fillId="0" borderId="7" xfId="0" applyFont="1" applyBorder="1"/>
    <xf numFmtId="0" fontId="3" fillId="0" borderId="0" xfId="0" applyFont="1"/>
    <xf numFmtId="0" fontId="21" fillId="6" borderId="7" xfId="0" applyFont="1" applyFill="1" applyBorder="1" applyAlignment="1">
      <alignment horizontal="left"/>
    </xf>
    <xf numFmtId="0" fontId="21" fillId="6" borderId="9" xfId="0" applyFont="1" applyFill="1" applyBorder="1" applyAlignment="1">
      <alignment horizontal="left"/>
    </xf>
    <xf numFmtId="0" fontId="2" fillId="0" borderId="7" xfId="0" applyFont="1" applyFill="1" applyBorder="1"/>
    <xf numFmtId="0" fontId="2" fillId="7" borderId="7" xfId="0" applyFont="1" applyFill="1" applyBorder="1" applyAlignment="1">
      <alignment horizontal="left"/>
    </xf>
    <xf numFmtId="164" fontId="2" fillId="39" borderId="0" xfId="0" applyNumberFormat="1" applyFont="1" applyFill="1" applyBorder="1" applyAlignment="1">
      <alignment horizontal="right"/>
    </xf>
    <xf numFmtId="0" fontId="2" fillId="39" borderId="0" xfId="0" applyFont="1" applyFill="1" applyBorder="1" applyAlignment="1">
      <alignment horizontal="center"/>
    </xf>
    <xf numFmtId="0" fontId="2" fillId="39" borderId="6" xfId="0" applyFont="1" applyFill="1" applyBorder="1" applyAlignment="1">
      <alignment horizontal="center"/>
    </xf>
    <xf numFmtId="0" fontId="16" fillId="39" borderId="7" xfId="0" applyFont="1" applyFill="1" applyBorder="1" applyAlignment="1">
      <alignment horizontal="center" wrapText="1"/>
    </xf>
    <xf numFmtId="0" fontId="21" fillId="5" borderId="27" xfId="0" applyFont="1" applyFill="1" applyBorder="1" applyAlignment="1">
      <alignment horizontal="center" vertical="top"/>
    </xf>
    <xf numFmtId="0" fontId="21" fillId="5" borderId="7" xfId="0" applyFont="1" applyFill="1" applyBorder="1" applyAlignment="1">
      <alignment horizontal="left" vertical="top" wrapText="1"/>
    </xf>
    <xf numFmtId="0" fontId="21" fillId="5" borderId="6" xfId="0" applyFont="1" applyFill="1" applyBorder="1" applyAlignment="1">
      <alignment horizontal="center" vertical="top"/>
    </xf>
    <xf numFmtId="0" fontId="21" fillId="5" borderId="7" xfId="0" applyFont="1" applyFill="1" applyBorder="1" applyAlignment="1">
      <alignment vertical="top"/>
    </xf>
    <xf numFmtId="0" fontId="2" fillId="0" borderId="0" xfId="0" applyFont="1" applyAlignment="1">
      <alignment horizontal="centerContinuous"/>
    </xf>
    <xf numFmtId="0" fontId="20" fillId="0" borderId="0" xfId="0" applyFont="1" applyAlignment="1">
      <alignment wrapText="1"/>
    </xf>
    <xf numFmtId="0" fontId="0" fillId="0" borderId="0" xfId="0" applyAlignment="1"/>
    <xf numFmtId="0" fontId="16" fillId="0" borderId="0" xfId="6" applyFont="1" applyAlignment="1" applyProtection="1">
      <alignment horizontal="right" wrapText="1"/>
    </xf>
    <xf numFmtId="164" fontId="3" fillId="0" borderId="0" xfId="0" applyNumberFormat="1" applyFont="1" applyFill="1" applyBorder="1" applyAlignment="1">
      <alignment horizontal="right"/>
    </xf>
    <xf numFmtId="164" fontId="21" fillId="6" borderId="0" xfId="0" applyNumberFormat="1" applyFont="1" applyFill="1" applyBorder="1" applyAlignment="1">
      <alignment vertical="center"/>
    </xf>
    <xf numFmtId="0" fontId="21" fillId="39" borderId="0" xfId="0" applyFont="1" applyFill="1" applyBorder="1" applyAlignment="1">
      <alignment horizontal="centerContinuous" vertical="top" wrapText="1"/>
    </xf>
    <xf numFmtId="0" fontId="21" fillId="39" borderId="0" xfId="0" applyFont="1" applyFill="1" applyBorder="1" applyAlignment="1">
      <alignment horizontal="center" vertical="top" wrapText="1"/>
    </xf>
    <xf numFmtId="0" fontId="21" fillId="39" borderId="7" xfId="0" applyFont="1" applyFill="1" applyBorder="1"/>
    <xf numFmtId="0" fontId="21" fillId="5" borderId="33" xfId="0" applyFont="1" applyFill="1" applyBorder="1" applyAlignment="1">
      <alignment horizontal="center" vertical="top" wrapText="1"/>
    </xf>
    <xf numFmtId="0" fontId="21" fillId="5" borderId="0" xfId="0" applyFont="1" applyFill="1" applyBorder="1" applyAlignment="1">
      <alignment horizontal="center" vertical="top" wrapText="1"/>
    </xf>
    <xf numFmtId="0" fontId="37" fillId="0" borderId="0" xfId="0" applyFont="1" applyAlignment="1">
      <alignment vertical="top"/>
    </xf>
    <xf numFmtId="0" fontId="42" fillId="0" borderId="0" xfId="0" applyFont="1" applyAlignment="1">
      <alignment vertical="top"/>
    </xf>
    <xf numFmtId="0" fontId="43" fillId="4" borderId="0" xfId="0" applyFont="1" applyFill="1"/>
    <xf numFmtId="0" fontId="16" fillId="4" borderId="0" xfId="0" applyFont="1" applyFill="1"/>
    <xf numFmtId="0" fontId="37" fillId="0" borderId="0" xfId="0" applyFont="1" applyFill="1" applyBorder="1"/>
    <xf numFmtId="0" fontId="2" fillId="4" borderId="0" xfId="0" applyFont="1" applyFill="1" applyBorder="1"/>
    <xf numFmtId="0" fontId="18" fillId="0" borderId="0" xfId="0" applyFont="1" applyFill="1" applyBorder="1" applyAlignment="1">
      <alignment horizontal="left"/>
    </xf>
    <xf numFmtId="0" fontId="37" fillId="4" borderId="0" xfId="0" applyFont="1" applyFill="1" applyBorder="1"/>
    <xf numFmtId="170" fontId="2" fillId="4" borderId="0" xfId="0" applyNumberFormat="1" applyFont="1" applyFill="1" applyBorder="1" applyAlignment="1">
      <alignment horizontal="center" wrapText="1"/>
    </xf>
    <xf numFmtId="0" fontId="2" fillId="4" borderId="0" xfId="0" applyFont="1" applyFill="1" applyBorder="1" applyAlignment="1">
      <alignment horizontal="left" wrapText="1"/>
    </xf>
    <xf numFmtId="0" fontId="2" fillId="0" borderId="0" xfId="0" applyFont="1" applyFill="1" applyBorder="1" applyAlignment="1">
      <alignment horizontal="left"/>
    </xf>
    <xf numFmtId="167" fontId="21" fillId="6" borderId="11" xfId="0" applyNumberFormat="1" applyFont="1" applyFill="1" applyBorder="1" applyAlignment="1">
      <alignment horizontal="right"/>
    </xf>
    <xf numFmtId="0" fontId="21" fillId="6" borderId="7" xfId="0" applyFont="1" applyFill="1" applyBorder="1" applyAlignment="1">
      <alignment vertical="center"/>
    </xf>
    <xf numFmtId="0" fontId="21" fillId="6" borderId="12" xfId="0" applyFont="1" applyFill="1" applyBorder="1" applyAlignment="1">
      <alignment horizontal="left" vertical="center" wrapText="1"/>
    </xf>
    <xf numFmtId="167" fontId="2" fillId="0" borderId="0" xfId="0" applyNumberFormat="1" applyFont="1" applyFill="1" applyBorder="1" applyAlignment="1">
      <alignment horizontal="right"/>
    </xf>
    <xf numFmtId="0" fontId="2" fillId="0" borderId="7" xfId="0" applyFont="1" applyFill="1" applyBorder="1" applyAlignment="1">
      <alignment horizontal="left" vertical="center" wrapText="1"/>
    </xf>
    <xf numFmtId="170" fontId="37" fillId="0" borderId="0" xfId="0" applyNumberFormat="1" applyFont="1" applyFill="1" applyBorder="1"/>
    <xf numFmtId="167" fontId="2" fillId="7" borderId="0" xfId="0" applyNumberFormat="1" applyFont="1" applyFill="1" applyBorder="1" applyAlignment="1">
      <alignment horizontal="right"/>
    </xf>
    <xf numFmtId="170" fontId="2" fillId="7" borderId="7" xfId="0" applyNumberFormat="1" applyFont="1" applyFill="1" applyBorder="1" applyAlignment="1">
      <alignment horizontal="left" vertical="center" wrapText="1"/>
    </xf>
    <xf numFmtId="164" fontId="21" fillId="0" borderId="0" xfId="0" applyNumberFormat="1" applyFont="1" applyFill="1" applyBorder="1" applyAlignment="1">
      <alignment horizontal="center" vertical="top" wrapText="1"/>
    </xf>
    <xf numFmtId="0" fontId="21" fillId="0" borderId="7" xfId="0" applyFont="1" applyFill="1" applyBorder="1" applyAlignment="1">
      <alignment wrapText="1"/>
    </xf>
    <xf numFmtId="0" fontId="21" fillId="5" borderId="7" xfId="0" applyFont="1" applyFill="1" applyBorder="1" applyAlignment="1">
      <alignment horizontal="left"/>
    </xf>
    <xf numFmtId="0" fontId="17" fillId="0" borderId="0" xfId="0" applyFont="1" applyFill="1" applyBorder="1"/>
    <xf numFmtId="0" fontId="2" fillId="0" borderId="0" xfId="0" applyFont="1" applyFill="1"/>
    <xf numFmtId="0" fontId="38" fillId="0" borderId="0" xfId="0" applyFont="1" applyFill="1"/>
    <xf numFmtId="0" fontId="20" fillId="0" borderId="0" xfId="0" applyFont="1" applyFill="1"/>
    <xf numFmtId="0" fontId="37" fillId="0" borderId="0" xfId="0" applyFont="1" applyProtection="1">
      <protection locked="0"/>
    </xf>
    <xf numFmtId="0" fontId="2" fillId="0" borderId="0" xfId="0" applyFont="1" applyProtection="1">
      <protection locked="0"/>
    </xf>
    <xf numFmtId="0" fontId="3" fillId="0" borderId="0" xfId="0" applyFont="1" applyAlignment="1">
      <alignment horizontal="right"/>
    </xf>
    <xf numFmtId="165" fontId="3" fillId="0" borderId="0" xfId="0" applyNumberFormat="1" applyFont="1" applyAlignment="1">
      <alignment horizontal="right"/>
    </xf>
    <xf numFmtId="0" fontId="21" fillId="6" borderId="6" xfId="0" applyFont="1" applyFill="1" applyBorder="1"/>
    <xf numFmtId="164" fontId="3" fillId="0" borderId="0" xfId="0" applyNumberFormat="1" applyFont="1" applyFill="1" applyBorder="1"/>
    <xf numFmtId="0" fontId="3" fillId="0" borderId="6" xfId="0" applyFont="1" applyFill="1" applyBorder="1"/>
    <xf numFmtId="0" fontId="3" fillId="0" borderId="7" xfId="0" applyFont="1" applyFill="1" applyBorder="1"/>
    <xf numFmtId="0" fontId="37" fillId="0" borderId="0" xfId="0" applyFont="1" applyAlignment="1" applyProtection="1">
      <protection locked="0"/>
    </xf>
    <xf numFmtId="0" fontId="2" fillId="4" borderId="6" xfId="0" applyFont="1" applyFill="1" applyBorder="1"/>
    <xf numFmtId="0" fontId="2" fillId="7" borderId="6" xfId="0" applyFont="1" applyFill="1" applyBorder="1"/>
    <xf numFmtId="171" fontId="3" fillId="0" borderId="0" xfId="0" applyNumberFormat="1" applyFont="1" applyFill="1" applyBorder="1" applyAlignment="1">
      <alignment horizontal="center" wrapText="1"/>
    </xf>
    <xf numFmtId="49" fontId="3" fillId="0"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16" fillId="4" borderId="7" xfId="0" applyFont="1" applyFill="1" applyBorder="1" applyAlignment="1">
      <alignment horizontal="left" wrapText="1"/>
    </xf>
    <xf numFmtId="171" fontId="21" fillId="5" borderId="6" xfId="0" applyNumberFormat="1" applyFont="1" applyFill="1" applyBorder="1" applyAlignment="1">
      <alignment horizontal="center" wrapText="1"/>
    </xf>
    <xf numFmtId="49" fontId="21" fillId="5" borderId="6" xfId="0" applyNumberFormat="1" applyFont="1" applyFill="1" applyBorder="1" applyAlignment="1">
      <alignment horizontal="center" wrapText="1"/>
    </xf>
    <xf numFmtId="0" fontId="21" fillId="5" borderId="6" xfId="0" applyFont="1" applyFill="1" applyBorder="1" applyAlignment="1">
      <alignment horizontal="center" wrapText="1"/>
    </xf>
    <xf numFmtId="0" fontId="14" fillId="4" borderId="0" xfId="0" applyFont="1" applyFill="1" applyBorder="1" applyAlignment="1">
      <alignment horizontal="center"/>
    </xf>
    <xf numFmtId="0" fontId="14" fillId="4" borderId="0" xfId="0" applyFont="1" applyFill="1" applyBorder="1"/>
    <xf numFmtId="0" fontId="20" fillId="4" borderId="0" xfId="0" applyFont="1" applyFill="1" applyBorder="1"/>
    <xf numFmtId="0" fontId="37" fillId="0" borderId="0" xfId="0" applyFont="1" applyAlignment="1" applyProtection="1">
      <alignment vertical="top"/>
      <protection locked="0"/>
    </xf>
    <xf numFmtId="0" fontId="2" fillId="0" borderId="0" xfId="0" applyFont="1" applyAlignment="1" applyProtection="1">
      <alignment vertical="top"/>
      <protection locked="0"/>
    </xf>
    <xf numFmtId="0" fontId="17" fillId="4" borderId="0" xfId="0" applyFont="1" applyFill="1" applyBorder="1"/>
    <xf numFmtId="0" fontId="2" fillId="0" borderId="0" xfId="0" applyFont="1" applyBorder="1" applyAlignment="1" applyProtection="1">
      <alignment horizontal="centerContinuous"/>
      <protection locked="0"/>
    </xf>
    <xf numFmtId="0" fontId="37" fillId="0" borderId="0" xfId="0" applyFont="1" applyFill="1"/>
    <xf numFmtId="165" fontId="3" fillId="0" borderId="0" xfId="0" applyNumberFormat="1" applyFont="1" applyFill="1" applyBorder="1" applyAlignment="1">
      <alignment horizontal="right"/>
    </xf>
    <xf numFmtId="164" fontId="2" fillId="45" borderId="0" xfId="0" applyNumberFormat="1" applyFont="1" applyFill="1" applyBorder="1" applyAlignment="1">
      <alignment horizontal="right"/>
    </xf>
    <xf numFmtId="0" fontId="2" fillId="39" borderId="7" xfId="0" applyFont="1" applyFill="1" applyBorder="1"/>
    <xf numFmtId="0" fontId="2" fillId="39" borderId="0" xfId="0" applyFont="1" applyFill="1" applyBorder="1" applyAlignment="1">
      <alignment horizontal="centerContinuous"/>
    </xf>
    <xf numFmtId="0" fontId="21" fillId="5" borderId="0" xfId="0" applyFont="1" applyFill="1" applyBorder="1" applyAlignment="1">
      <alignment horizontal="centerContinuous"/>
    </xf>
    <xf numFmtId="0" fontId="21" fillId="5" borderId="7" xfId="0" applyFont="1" applyFill="1" applyBorder="1" applyAlignment="1">
      <alignment horizontal="center"/>
    </xf>
    <xf numFmtId="0" fontId="21" fillId="5" borderId="31" xfId="0" applyFont="1" applyFill="1" applyBorder="1" applyAlignment="1">
      <alignment horizontal="center"/>
    </xf>
    <xf numFmtId="0" fontId="21" fillId="5" borderId="23" xfId="0" applyFont="1" applyFill="1" applyBorder="1" applyAlignment="1">
      <alignment horizontal="center"/>
    </xf>
    <xf numFmtId="0" fontId="21" fillId="5" borderId="10" xfId="0" applyFont="1" applyFill="1" applyBorder="1" applyAlignment="1">
      <alignment horizontal="center" vertical="top" wrapText="1"/>
    </xf>
    <xf numFmtId="0" fontId="21" fillId="5" borderId="10" xfId="0" applyFont="1" applyFill="1" applyBorder="1" applyAlignment="1">
      <alignment horizontal="centerContinuous"/>
    </xf>
    <xf numFmtId="0" fontId="21" fillId="5" borderId="32" xfId="0" applyFont="1" applyFill="1" applyBorder="1" applyAlignment="1">
      <alignment horizontal="centerContinuous"/>
    </xf>
    <xf numFmtId="0" fontId="21" fillId="5" borderId="6" xfId="0" applyFont="1" applyFill="1" applyBorder="1" applyAlignment="1">
      <alignment horizontal="centerContinuous"/>
    </xf>
    <xf numFmtId="0" fontId="21" fillId="5" borderId="7" xfId="0" applyFont="1" applyFill="1" applyBorder="1" applyAlignment="1">
      <alignment horizontal="centerContinuous"/>
    </xf>
    <xf numFmtId="0" fontId="48" fillId="5" borderId="0" xfId="0" applyFont="1" applyFill="1" applyBorder="1"/>
    <xf numFmtId="0" fontId="49" fillId="5" borderId="7" xfId="0" applyFont="1" applyFill="1" applyBorder="1"/>
    <xf numFmtId="0" fontId="21" fillId="39" borderId="0" xfId="0" applyFont="1" applyFill="1" applyBorder="1"/>
    <xf numFmtId="0" fontId="49" fillId="39" borderId="0" xfId="0" applyFont="1" applyFill="1" applyBorder="1"/>
    <xf numFmtId="0" fontId="3" fillId="0" borderId="0" xfId="0" applyFont="1" applyFill="1" applyBorder="1"/>
    <xf numFmtId="0" fontId="2" fillId="83" borderId="0" xfId="0" applyFont="1" applyFill="1"/>
    <xf numFmtId="0" fontId="2" fillId="83" borderId="0" xfId="0" applyFont="1" applyFill="1" applyBorder="1"/>
    <xf numFmtId="164" fontId="21" fillId="40" borderId="0" xfId="0" applyNumberFormat="1" applyFont="1" applyFill="1" applyBorder="1" applyAlignment="1">
      <alignment horizontal="right"/>
    </xf>
    <xf numFmtId="164" fontId="21" fillId="40" borderId="10" xfId="0" applyNumberFormat="1" applyFont="1" applyFill="1" applyBorder="1" applyAlignment="1">
      <alignment horizontal="right"/>
    </xf>
    <xf numFmtId="164" fontId="2" fillId="43" borderId="0" xfId="0" applyNumberFormat="1" applyFont="1" applyFill="1" applyBorder="1" applyAlignment="1">
      <alignment horizontal="right"/>
    </xf>
    <xf numFmtId="0" fontId="21" fillId="5" borderId="0" xfId="0" applyFont="1" applyFill="1" applyBorder="1" applyAlignment="1">
      <alignment horizontal="left" wrapText="1"/>
    </xf>
    <xf numFmtId="0" fontId="21" fillId="5" borderId="9" xfId="0" applyFont="1" applyFill="1" applyBorder="1" applyAlignment="1">
      <alignment horizontal="centerContinuous"/>
    </xf>
    <xf numFmtId="0" fontId="21" fillId="5" borderId="0" xfId="0" applyFont="1" applyFill="1" applyBorder="1"/>
    <xf numFmtId="164" fontId="2" fillId="0" borderId="0" xfId="12" applyNumberFormat="1" applyFont="1" applyFill="1" applyBorder="1"/>
    <xf numFmtId="164" fontId="21" fillId="6" borderId="11" xfId="0" applyNumberFormat="1" applyFont="1" applyFill="1" applyBorder="1" applyAlignment="1"/>
    <xf numFmtId="164" fontId="21" fillId="6" borderId="12" xfId="0" applyNumberFormat="1" applyFont="1" applyFill="1" applyBorder="1" applyAlignment="1"/>
    <xf numFmtId="0" fontId="21" fillId="6" borderId="12" xfId="0" applyFont="1" applyFill="1" applyBorder="1" applyAlignment="1">
      <alignment horizontal="left"/>
    </xf>
    <xf numFmtId="164" fontId="2" fillId="0" borderId="7" xfId="0" applyNumberFormat="1" applyFont="1" applyFill="1" applyBorder="1" applyAlignment="1"/>
    <xf numFmtId="164" fontId="2" fillId="0" borderId="0" xfId="0" applyNumberFormat="1" applyFont="1" applyFill="1" applyBorder="1" applyAlignment="1"/>
    <xf numFmtId="0" fontId="2" fillId="0" borderId="7" xfId="0" applyFont="1" applyFill="1" applyBorder="1" applyAlignment="1">
      <alignment horizontal="left"/>
    </xf>
    <xf numFmtId="164" fontId="2" fillId="7" borderId="7" xfId="0" applyNumberFormat="1" applyFont="1" applyFill="1" applyBorder="1" applyAlignment="1"/>
    <xf numFmtId="164" fontId="2" fillId="7" borderId="0" xfId="0" applyNumberFormat="1" applyFont="1" applyFill="1" applyBorder="1" applyAlignment="1"/>
    <xf numFmtId="0" fontId="2" fillId="0" borderId="7" xfId="0" applyFont="1" applyFill="1" applyBorder="1" applyAlignment="1">
      <alignment horizontal="center" vertical="top" wrapText="1" shrinkToFit="1"/>
    </xf>
    <xf numFmtId="0" fontId="2" fillId="0" borderId="0" xfId="0" applyFont="1" applyFill="1" applyBorder="1" applyAlignment="1">
      <alignment horizontal="center" vertical="top" wrapText="1" shrinkToFit="1"/>
    </xf>
    <xf numFmtId="0" fontId="16" fillId="0" borderId="7" xfId="0" applyFont="1" applyFill="1" applyBorder="1" applyAlignment="1">
      <alignment horizontal="left"/>
    </xf>
    <xf numFmtId="0" fontId="21" fillId="5" borderId="6" xfId="0" applyFont="1" applyFill="1" applyBorder="1" applyAlignment="1">
      <alignment horizontal="center" vertical="top" wrapText="1" shrinkToFit="1"/>
    </xf>
    <xf numFmtId="0" fontId="21" fillId="5" borderId="5" xfId="0" applyFont="1" applyFill="1" applyBorder="1" applyAlignment="1">
      <alignment horizontal="centerContinuous" vertical="top" wrapText="1" shrinkToFit="1"/>
    </xf>
    <xf numFmtId="0" fontId="21" fillId="5" borderId="3" xfId="0" applyFont="1" applyFill="1" applyBorder="1" applyAlignment="1">
      <alignment horizontal="centerContinuous" vertical="top" wrapText="1" shrinkToFit="1"/>
    </xf>
    <xf numFmtId="0" fontId="21" fillId="5" borderId="4" xfId="0" applyFont="1" applyFill="1" applyBorder="1" applyAlignment="1">
      <alignment horizontal="centerContinuous" vertical="top" wrapText="1" shrinkToFit="1"/>
    </xf>
    <xf numFmtId="0" fontId="3" fillId="0" borderId="0" xfId="0" applyFont="1" applyFill="1" applyBorder="1" applyAlignment="1">
      <alignment horizontal="center"/>
    </xf>
    <xf numFmtId="0" fontId="3" fillId="0" borderId="0" xfId="0" applyFont="1" applyFill="1" applyAlignment="1">
      <alignment horizontal="center"/>
    </xf>
    <xf numFmtId="0" fontId="20" fillId="0" borderId="0" xfId="0" applyFont="1" applyFill="1" applyAlignment="1">
      <alignment horizontal="center"/>
    </xf>
    <xf numFmtId="0" fontId="20" fillId="0" borderId="0" xfId="0" applyFont="1" applyFill="1" applyBorder="1" applyAlignment="1">
      <alignment horizontal="center"/>
    </xf>
    <xf numFmtId="0" fontId="3" fillId="0" borderId="0" xfId="0" applyFont="1" applyFill="1" applyAlignment="1">
      <alignment horizontal="centerContinuous"/>
    </xf>
    <xf numFmtId="0" fontId="3" fillId="0" borderId="0" xfId="0" applyFont="1" applyFill="1" applyBorder="1" applyAlignment="1">
      <alignment horizontal="centerContinuous"/>
    </xf>
    <xf numFmtId="220" fontId="3" fillId="0" borderId="0" xfId="0" applyNumberFormat="1" applyFont="1" applyFill="1" applyBorder="1" applyAlignment="1">
      <alignment horizontal="centerContinuous"/>
    </xf>
    <xf numFmtId="0" fontId="16" fillId="0" borderId="0" xfId="6" applyFont="1" applyFill="1" applyAlignment="1" applyProtection="1">
      <alignment horizontal="right"/>
    </xf>
    <xf numFmtId="0" fontId="18" fillId="0" borderId="0" xfId="0" applyFont="1" applyFill="1" applyBorder="1"/>
    <xf numFmtId="0" fontId="21" fillId="6" borderId="0" xfId="0" applyFont="1" applyFill="1" applyBorder="1"/>
    <xf numFmtId="0" fontId="21" fillId="6" borderId="10" xfId="0" applyFont="1" applyFill="1" applyBorder="1"/>
    <xf numFmtId="0" fontId="2" fillId="7" borderId="0" xfId="0" applyFont="1" applyFill="1" applyBorder="1"/>
    <xf numFmtId="164" fontId="2" fillId="7" borderId="0" xfId="0" applyNumberFormat="1" applyFont="1" applyFill="1" applyBorder="1"/>
    <xf numFmtId="0" fontId="16" fillId="0" borderId="0" xfId="0" applyFont="1" applyFill="1" applyBorder="1" applyAlignment="1">
      <alignment horizontal="center" wrapText="1"/>
    </xf>
    <xf numFmtId="171" fontId="21" fillId="5" borderId="0" xfId="0" applyNumberFormat="1" applyFont="1" applyFill="1" applyBorder="1" applyAlignment="1">
      <alignment horizontal="center" wrapText="1"/>
    </xf>
    <xf numFmtId="0" fontId="21" fillId="0" borderId="10" xfId="0" applyFont="1" applyFill="1" applyBorder="1"/>
    <xf numFmtId="171" fontId="21" fillId="0" borderId="0" xfId="0" applyNumberFormat="1" applyFont="1" applyFill="1" applyBorder="1" applyAlignment="1">
      <alignment horizontal="center" wrapText="1"/>
    </xf>
    <xf numFmtId="49" fontId="21" fillId="0" borderId="0" xfId="0" applyNumberFormat="1" applyFont="1" applyFill="1" applyBorder="1" applyAlignment="1">
      <alignment horizontal="center" wrapText="1"/>
    </xf>
    <xf numFmtId="0" fontId="21" fillId="0" borderId="0" xfId="0" applyFont="1" applyFill="1" applyBorder="1" applyAlignment="1">
      <alignment horizontal="center" wrapText="1"/>
    </xf>
    <xf numFmtId="0" fontId="21" fillId="0" borderId="7" xfId="0" applyFont="1" applyFill="1" applyBorder="1" applyAlignment="1">
      <alignment horizontal="left" wrapText="1"/>
    </xf>
    <xf numFmtId="1" fontId="19" fillId="0" borderId="0" xfId="0" applyNumberFormat="1" applyFont="1" applyFill="1" applyBorder="1" applyAlignment="1">
      <alignment horizontal="left"/>
    </xf>
    <xf numFmtId="171" fontId="21" fillId="0" borderId="7" xfId="0" applyNumberFormat="1" applyFont="1" applyFill="1" applyBorder="1" applyAlignment="1">
      <alignment horizontal="center" wrapText="1"/>
    </xf>
    <xf numFmtId="171" fontId="21" fillId="5" borderId="7" xfId="0" applyNumberFormat="1" applyFont="1" applyFill="1" applyBorder="1" applyAlignment="1">
      <alignment horizontal="center" wrapText="1"/>
    </xf>
    <xf numFmtId="221" fontId="2" fillId="0" borderId="0" xfId="0" applyNumberFormat="1" applyFont="1" applyBorder="1" applyAlignment="1" applyProtection="1">
      <alignment horizontal="center"/>
      <protection locked="0"/>
    </xf>
    <xf numFmtId="0" fontId="21" fillId="0" borderId="7" xfId="0" applyFont="1" applyFill="1" applyBorder="1" applyAlignment="1">
      <alignment horizontal="center" wrapText="1"/>
    </xf>
    <xf numFmtId="0" fontId="21" fillId="0" borderId="0" xfId="0" applyFont="1" applyFill="1" applyBorder="1" applyAlignment="1">
      <alignment horizontal="left" wrapText="1"/>
    </xf>
    <xf numFmtId="0" fontId="21" fillId="5" borderId="7" xfId="0" applyFont="1" applyFill="1" applyBorder="1" applyAlignment="1">
      <alignment horizontal="center" wrapText="1"/>
    </xf>
    <xf numFmtId="49" fontId="21" fillId="0" borderId="33" xfId="0" applyNumberFormat="1" applyFont="1" applyFill="1" applyBorder="1" applyAlignment="1">
      <alignment horizontal="center" wrapText="1"/>
    </xf>
    <xf numFmtId="0" fontId="21" fillId="0" borderId="6" xfId="0" applyFont="1" applyFill="1" applyBorder="1" applyAlignment="1">
      <alignment horizontal="center" wrapText="1"/>
    </xf>
    <xf numFmtId="0" fontId="2" fillId="0" borderId="0" xfId="0" applyFont="1" applyFill="1" applyBorder="1" applyAlignment="1">
      <alignment horizontal="center"/>
    </xf>
    <xf numFmtId="0" fontId="18" fillId="0" borderId="0" xfId="0" applyFont="1" applyFill="1" applyBorder="1" applyAlignment="1"/>
    <xf numFmtId="170" fontId="37" fillId="0" borderId="0" xfId="0" applyNumberFormat="1" applyFont="1" applyFill="1"/>
    <xf numFmtId="0" fontId="21" fillId="6" borderId="7" xfId="0" applyFont="1" applyFill="1" applyBorder="1" applyAlignment="1" applyProtection="1">
      <protection locked="0"/>
    </xf>
    <xf numFmtId="0" fontId="21" fillId="6" borderId="12" xfId="0" applyFont="1" applyFill="1" applyBorder="1" applyAlignment="1" applyProtection="1">
      <protection locked="0"/>
    </xf>
    <xf numFmtId="0" fontId="2" fillId="0" borderId="7" xfId="0" applyFont="1" applyFill="1" applyBorder="1" applyAlignment="1" applyProtection="1">
      <protection locked="0"/>
    </xf>
    <xf numFmtId="0" fontId="2" fillId="7" borderId="7" xfId="0" applyFont="1" applyFill="1" applyBorder="1" applyAlignment="1" applyProtection="1">
      <protection locked="0"/>
    </xf>
    <xf numFmtId="0" fontId="21" fillId="0" borderId="0" xfId="0" applyNumberFormat="1" applyFont="1" applyFill="1" applyBorder="1" applyAlignment="1">
      <alignment horizontal="center" vertical="top" wrapText="1"/>
    </xf>
    <xf numFmtId="0" fontId="21" fillId="0" borderId="0" xfId="0" applyFont="1" applyFill="1" applyBorder="1" applyAlignment="1">
      <alignment horizontal="center" vertical="top" wrapText="1"/>
    </xf>
    <xf numFmtId="1" fontId="21" fillId="0" borderId="7" xfId="0" applyNumberFormat="1" applyFont="1" applyFill="1" applyBorder="1" applyAlignment="1">
      <alignment horizontal="left"/>
    </xf>
    <xf numFmtId="0" fontId="21" fillId="5" borderId="30" xfId="0" applyNumberFormat="1" applyFont="1" applyFill="1" applyBorder="1" applyAlignment="1">
      <alignment horizontal="center" vertical="top" wrapText="1"/>
    </xf>
    <xf numFmtId="1" fontId="21" fillId="5" borderId="7" xfId="0" applyNumberFormat="1" applyFont="1" applyFill="1" applyBorder="1" applyAlignment="1">
      <alignment horizontal="left"/>
    </xf>
    <xf numFmtId="0" fontId="21" fillId="5" borderId="6" xfId="0" applyNumberFormat="1" applyFont="1" applyFill="1" applyBorder="1" applyAlignment="1">
      <alignment horizontal="centerContinuous" vertical="center" wrapText="1"/>
    </xf>
    <xf numFmtId="0" fontId="21" fillId="5" borderId="7" xfId="0" applyFont="1" applyFill="1" applyBorder="1" applyAlignment="1">
      <alignment horizontal="centerContinuous" vertical="top" wrapText="1"/>
    </xf>
    <xf numFmtId="0" fontId="21" fillId="5" borderId="6" xfId="0" applyFont="1" applyFill="1" applyBorder="1" applyAlignment="1">
      <alignment horizontal="centerContinuous" vertical="top" wrapText="1"/>
    </xf>
    <xf numFmtId="0" fontId="20" fillId="0" borderId="0" xfId="0" applyFont="1" applyFill="1" applyBorder="1" applyAlignment="1">
      <alignment vertical="top"/>
    </xf>
    <xf numFmtId="0" fontId="2" fillId="0" borderId="0" xfId="0" applyFont="1" applyFill="1" applyAlignment="1" applyProtection="1">
      <alignment horizontal="centerContinuous" vertical="top"/>
      <protection locked="0"/>
    </xf>
    <xf numFmtId="0" fontId="17" fillId="0" borderId="0" xfId="0" applyFont="1" applyFill="1" applyAlignment="1">
      <alignment horizontal="left"/>
    </xf>
    <xf numFmtId="0" fontId="16" fillId="0" borderId="0" xfId="6" applyFont="1" applyFill="1" applyAlignment="1" applyProtection="1">
      <alignment horizontal="right" vertical="top"/>
      <protection locked="0"/>
    </xf>
    <xf numFmtId="222" fontId="3" fillId="0" borderId="0" xfId="0" applyNumberFormat="1" applyFont="1" applyFill="1" applyAlignment="1">
      <alignment horizontal="center"/>
    </xf>
    <xf numFmtId="222" fontId="2" fillId="0" borderId="0" xfId="0" applyNumberFormat="1" applyFont="1" applyFill="1" applyBorder="1" applyAlignment="1">
      <alignment horizontal="center"/>
    </xf>
    <xf numFmtId="164" fontId="2" fillId="0" borderId="0" xfId="0" applyNumberFormat="1" applyFont="1" applyFill="1" applyBorder="1" applyAlignment="1">
      <alignment horizontal="center"/>
    </xf>
    <xf numFmtId="164" fontId="2" fillId="0" borderId="0" xfId="0" applyNumberFormat="1" applyFont="1"/>
    <xf numFmtId="0" fontId="2" fillId="0" borderId="0" xfId="0" applyFont="1" applyFill="1" applyBorder="1" applyAlignment="1" applyProtection="1">
      <alignment horizontal="left" indent="2"/>
      <protection locked="0"/>
    </xf>
    <xf numFmtId="0" fontId="21" fillId="6" borderId="9" xfId="0" applyFont="1" applyFill="1" applyBorder="1" applyAlignment="1" applyProtection="1">
      <protection locked="0"/>
    </xf>
    <xf numFmtId="0" fontId="2" fillId="0" borderId="7" xfId="0" applyFont="1" applyFill="1" applyBorder="1" applyAlignment="1" applyProtection="1">
      <alignment horizontal="left" indent="2"/>
      <protection locked="0"/>
    </xf>
    <xf numFmtId="0" fontId="2" fillId="7" borderId="7" xfId="0" applyFont="1" applyFill="1" applyBorder="1" applyAlignment="1" applyProtection="1">
      <alignment horizontal="left"/>
      <protection locked="0"/>
    </xf>
    <xf numFmtId="0" fontId="2" fillId="7" borderId="7" xfId="0" applyFont="1" applyFill="1" applyBorder="1" applyAlignment="1">
      <alignment horizontal="left" indent="2"/>
    </xf>
    <xf numFmtId="0" fontId="2" fillId="7" borderId="7" xfId="0" applyNumberFormat="1" applyFont="1" applyFill="1" applyBorder="1" applyAlignment="1" applyProtection="1">
      <alignment horizontal="left"/>
      <protection locked="0"/>
    </xf>
    <xf numFmtId="1" fontId="21" fillId="0" borderId="6" xfId="0" applyNumberFormat="1" applyFont="1" applyFill="1" applyBorder="1" applyAlignment="1">
      <alignment horizontal="left"/>
    </xf>
    <xf numFmtId="164" fontId="21" fillId="5" borderId="23" xfId="0" applyNumberFormat="1" applyFont="1" applyFill="1" applyBorder="1" applyAlignment="1">
      <alignment horizontal="center" vertical="top" wrapText="1"/>
    </xf>
    <xf numFmtId="164" fontId="21" fillId="5" borderId="6" xfId="0" applyNumberFormat="1" applyFont="1" applyFill="1" applyBorder="1" applyAlignment="1">
      <alignment horizontal="center" vertical="top" wrapText="1"/>
    </xf>
    <xf numFmtId="1" fontId="21" fillId="5" borderId="6" xfId="0" applyNumberFormat="1" applyFont="1" applyFill="1" applyBorder="1" applyAlignment="1">
      <alignment horizontal="centerContinuous" vertical="top"/>
    </xf>
    <xf numFmtId="1" fontId="21" fillId="5" borderId="7" xfId="0" applyNumberFormat="1" applyFont="1" applyFill="1" applyBorder="1" applyAlignment="1">
      <alignment horizontal="center"/>
    </xf>
    <xf numFmtId="0" fontId="111" fillId="0" borderId="0" xfId="0" applyFont="1" applyFill="1" applyBorder="1"/>
    <xf numFmtId="0" fontId="2" fillId="0" borderId="0" xfId="0" applyFont="1" applyAlignment="1" applyProtection="1">
      <alignment horizontal="centerContinuous" vertical="top"/>
      <protection locked="0"/>
    </xf>
    <xf numFmtId="0" fontId="16" fillId="0" borderId="0" xfId="6" applyFont="1" applyAlignment="1" applyProtection="1">
      <alignment horizontal="right" vertical="top"/>
      <protection locked="0"/>
    </xf>
    <xf numFmtId="0" fontId="2" fillId="0" borderId="0" xfId="0" applyFont="1" applyFill="1" applyBorder="1" applyAlignment="1" applyProtection="1">
      <protection locked="0"/>
    </xf>
    <xf numFmtId="164" fontId="2" fillId="84" borderId="0" xfId="0" applyNumberFormat="1" applyFont="1" applyFill="1" applyBorder="1" applyAlignment="1">
      <alignment horizontal="right"/>
    </xf>
    <xf numFmtId="0" fontId="2" fillId="84" borderId="7" xfId="0" applyFont="1" applyFill="1" applyBorder="1" applyAlignment="1" applyProtection="1">
      <protection locked="0"/>
    </xf>
    <xf numFmtId="0" fontId="2" fillId="39" borderId="0" xfId="0" applyFont="1" applyFill="1" applyBorder="1" applyAlignment="1">
      <alignment horizontal="center" vertical="center" wrapText="1"/>
    </xf>
    <xf numFmtId="0" fontId="2" fillId="39" borderId="56" xfId="0" applyFont="1" applyFill="1" applyBorder="1" applyAlignment="1">
      <alignment horizontal="center" vertical="center" wrapText="1"/>
    </xf>
    <xf numFmtId="0" fontId="2" fillId="39" borderId="7" xfId="0" applyFont="1" applyFill="1" applyBorder="1" applyAlignment="1">
      <alignment horizontal="center" vertical="center" wrapText="1"/>
    </xf>
    <xf numFmtId="1" fontId="16" fillId="39" borderId="7" xfId="0" applyNumberFormat="1" applyFont="1" applyFill="1" applyBorder="1" applyAlignment="1">
      <alignment horizontal="left"/>
    </xf>
    <xf numFmtId="0" fontId="21" fillId="5" borderId="7" xfId="0" applyFont="1" applyFill="1" applyBorder="1" applyAlignment="1">
      <alignment horizontal="center" vertical="center" wrapText="1"/>
    </xf>
    <xf numFmtId="0" fontId="21" fillId="5" borderId="0" xfId="0" applyNumberFormat="1" applyFont="1" applyFill="1" applyBorder="1" applyAlignment="1">
      <alignment horizontal="centerContinuous" vertical="center" wrapText="1"/>
    </xf>
    <xf numFmtId="224" fontId="21" fillId="5" borderId="7" xfId="0" applyNumberFormat="1" applyFont="1" applyFill="1" applyBorder="1" applyAlignment="1">
      <alignment horizontal="centerContinuous" vertical="top" wrapText="1"/>
    </xf>
    <xf numFmtId="224" fontId="21" fillId="5" borderId="0" xfId="0" applyNumberFormat="1" applyFont="1" applyFill="1" applyBorder="1" applyAlignment="1">
      <alignment horizontal="centerContinuous" vertical="center" wrapText="1"/>
    </xf>
    <xf numFmtId="0" fontId="21" fillId="5" borderId="7" xfId="0" applyNumberFormat="1" applyFont="1" applyFill="1" applyBorder="1" applyAlignment="1">
      <alignment horizontal="centerContinuous" vertical="center" wrapText="1"/>
    </xf>
    <xf numFmtId="0" fontId="3" fillId="0" borderId="0" xfId="0" applyFont="1" applyFill="1" applyBorder="1" applyAlignment="1">
      <alignment horizontal="center" vertical="top"/>
    </xf>
    <xf numFmtId="0" fontId="20" fillId="0" borderId="0" xfId="0" applyFont="1" applyFill="1" applyBorder="1" applyAlignment="1">
      <alignment horizontal="center" vertical="top"/>
    </xf>
    <xf numFmtId="0" fontId="20" fillId="0" borderId="0" xfId="0" applyFont="1" applyFill="1" applyBorder="1" applyAlignment="1">
      <alignment horizontal="centerContinuous" vertical="top"/>
    </xf>
    <xf numFmtId="0" fontId="17" fillId="0" borderId="0" xfId="0" applyFont="1" applyFill="1" applyBorder="1" applyAlignment="1">
      <alignment horizontal="left"/>
    </xf>
    <xf numFmtId="0" fontId="19" fillId="0" borderId="0" xfId="0" applyFont="1" applyFill="1" applyBorder="1" applyAlignment="1"/>
    <xf numFmtId="0" fontId="112" fillId="0" borderId="0" xfId="0" applyFont="1" applyFill="1" applyBorder="1" applyAlignment="1">
      <alignment horizontal="left"/>
    </xf>
    <xf numFmtId="164" fontId="2" fillId="4" borderId="0" xfId="0" applyNumberFormat="1" applyFont="1" applyFill="1" applyBorder="1"/>
    <xf numFmtId="0" fontId="115" fillId="0" borderId="0" xfId="0" applyFont="1" applyFill="1"/>
    <xf numFmtId="164" fontId="21" fillId="0" borderId="0" xfId="330" applyNumberFormat="1" applyFont="1" applyFill="1" applyBorder="1" applyAlignment="1">
      <alignment horizontal="center" vertical="top" wrapText="1"/>
    </xf>
    <xf numFmtId="0" fontId="21" fillId="0" borderId="0" xfId="330" applyFont="1" applyFill="1" applyBorder="1" applyAlignment="1">
      <alignment horizontal="center" vertical="top" wrapText="1"/>
    </xf>
    <xf numFmtId="0" fontId="21" fillId="0" borderId="7" xfId="330" applyFont="1" applyFill="1" applyBorder="1" applyAlignment="1">
      <alignment horizontal="center" vertical="top"/>
    </xf>
    <xf numFmtId="164" fontId="21" fillId="5" borderId="7" xfId="330" applyNumberFormat="1" applyFont="1" applyFill="1" applyBorder="1" applyAlignment="1">
      <alignment horizontal="center" vertical="top" wrapText="1"/>
    </xf>
    <xf numFmtId="0" fontId="21" fillId="5" borderId="6" xfId="330" applyFont="1" applyFill="1" applyBorder="1" applyAlignment="1">
      <alignment horizontal="center" vertical="top" wrapText="1"/>
    </xf>
    <xf numFmtId="0" fontId="21" fillId="5" borderId="7" xfId="330" applyFont="1" applyFill="1" applyBorder="1" applyAlignment="1">
      <alignment horizontal="center" vertical="top" wrapText="1"/>
    </xf>
    <xf numFmtId="0" fontId="21" fillId="5" borderId="9" xfId="0" applyNumberFormat="1" applyFont="1" applyFill="1" applyBorder="1" applyAlignment="1">
      <alignment horizontal="center" vertical="top" wrapText="1"/>
    </xf>
    <xf numFmtId="0" fontId="15" fillId="0" borderId="0" xfId="0" applyFont="1" applyFill="1" applyBorder="1" applyAlignment="1"/>
    <xf numFmtId="0" fontId="2" fillId="0" borderId="6" xfId="0" applyFont="1" applyFill="1" applyBorder="1" applyAlignment="1">
      <alignment horizontal="left"/>
    </xf>
    <xf numFmtId="164" fontId="21" fillId="5" borderId="23" xfId="330" applyNumberFormat="1" applyFont="1" applyFill="1" applyBorder="1" applyAlignment="1">
      <alignment horizontal="center" vertical="top" wrapText="1"/>
    </xf>
    <xf numFmtId="164" fontId="21" fillId="5" borderId="6" xfId="330" applyNumberFormat="1" applyFont="1" applyFill="1" applyBorder="1" applyAlignment="1">
      <alignment horizontal="center" vertical="top" wrapText="1"/>
    </xf>
    <xf numFmtId="1" fontId="21" fillId="5" borderId="7" xfId="0" applyNumberFormat="1" applyFont="1" applyFill="1" applyBorder="1" applyAlignment="1">
      <alignment horizontal="left" vertical="top"/>
    </xf>
    <xf numFmtId="1" fontId="21" fillId="5" borderId="7" xfId="0" applyNumberFormat="1" applyFont="1" applyFill="1" applyBorder="1" applyAlignment="1">
      <alignment horizontal="center" vertical="top"/>
    </xf>
    <xf numFmtId="164" fontId="3" fillId="0" borderId="9" xfId="0" applyNumberFormat="1" applyFont="1" applyFill="1" applyBorder="1" applyAlignment="1">
      <alignment horizontal="right"/>
    </xf>
    <xf numFmtId="164" fontId="3" fillId="0" borderId="10" xfId="0" applyNumberFormat="1" applyFont="1" applyFill="1" applyBorder="1" applyAlignment="1">
      <alignment horizontal="right"/>
    </xf>
    <xf numFmtId="0" fontId="2" fillId="0" borderId="32" xfId="0" applyFont="1" applyFill="1" applyBorder="1"/>
    <xf numFmtId="221" fontId="21" fillId="6" borderId="9" xfId="0" applyNumberFormat="1" applyFont="1" applyFill="1" applyBorder="1" applyAlignment="1">
      <alignment horizontal="right"/>
    </xf>
    <xf numFmtId="221" fontId="21" fillId="6" borderId="10" xfId="0" applyNumberFormat="1" applyFont="1" applyFill="1" applyBorder="1" applyAlignment="1">
      <alignment horizontal="right"/>
    </xf>
    <xf numFmtId="0" fontId="21" fillId="6" borderId="8" xfId="0" applyFont="1" applyFill="1" applyBorder="1" applyAlignment="1">
      <alignment horizontal="left" vertical="center"/>
    </xf>
    <xf numFmtId="221" fontId="21" fillId="6" borderId="57" xfId="0" applyNumberFormat="1" applyFont="1" applyFill="1" applyBorder="1" applyAlignment="1">
      <alignment horizontal="right" vertical="center"/>
    </xf>
    <xf numFmtId="221" fontId="21" fillId="6" borderId="58" xfId="0" applyNumberFormat="1" applyFont="1" applyFill="1" applyBorder="1" applyAlignment="1">
      <alignment horizontal="right" vertical="center"/>
    </xf>
    <xf numFmtId="0" fontId="21" fillId="6" borderId="59" xfId="0" applyFont="1" applyFill="1" applyBorder="1" applyAlignment="1">
      <alignment horizontal="left" vertical="center"/>
    </xf>
    <xf numFmtId="221" fontId="2" fillId="4" borderId="7" xfId="0" applyNumberFormat="1" applyFont="1" applyFill="1" applyBorder="1" applyAlignment="1">
      <alignment horizontal="right" vertical="center"/>
    </xf>
    <xf numFmtId="221" fontId="2" fillId="4" borderId="0" xfId="0" applyNumberFormat="1" applyFont="1" applyFill="1" applyBorder="1" applyAlignment="1">
      <alignment horizontal="right" vertical="center"/>
    </xf>
    <xf numFmtId="0" fontId="2" fillId="4" borderId="6" xfId="0" applyFont="1" applyFill="1" applyBorder="1" applyAlignment="1">
      <alignment horizontal="left" vertical="center"/>
    </xf>
    <xf numFmtId="221" fontId="2" fillId="7" borderId="7" xfId="0" applyNumberFormat="1" applyFont="1" applyFill="1" applyBorder="1" applyAlignment="1">
      <alignment horizontal="right" vertical="center"/>
    </xf>
    <xf numFmtId="221" fontId="2" fillId="7" borderId="0" xfId="0" applyNumberFormat="1" applyFont="1" applyFill="1" applyBorder="1" applyAlignment="1">
      <alignment horizontal="right" vertical="center"/>
    </xf>
    <xf numFmtId="0" fontId="21" fillId="39" borderId="7" xfId="0" applyFont="1" applyFill="1" applyBorder="1" applyAlignment="1">
      <alignment horizontal="centerContinuous" vertical="center" wrapText="1"/>
    </xf>
    <xf numFmtId="0" fontId="21" fillId="39" borderId="0" xfId="0" applyFont="1" applyFill="1" applyBorder="1" applyAlignment="1">
      <alignment horizontal="center" vertical="center" wrapText="1"/>
    </xf>
    <xf numFmtId="0" fontId="21" fillId="5" borderId="31" xfId="0" applyFont="1" applyFill="1" applyBorder="1" applyAlignment="1">
      <alignment horizontal="centerContinuous" vertical="center" wrapText="1"/>
    </xf>
    <xf numFmtId="0" fontId="21" fillId="5" borderId="23" xfId="0" applyFont="1" applyFill="1" applyBorder="1" applyAlignment="1">
      <alignment horizontal="center" vertical="center" wrapText="1"/>
    </xf>
    <xf numFmtId="0" fontId="21" fillId="5" borderId="23" xfId="0" applyFont="1" applyFill="1" applyBorder="1" applyAlignment="1">
      <alignment horizontal="left" vertical="center"/>
    </xf>
    <xf numFmtId="0" fontId="20" fillId="4" borderId="0" xfId="0" applyFont="1" applyFill="1" applyAlignment="1">
      <alignment horizontal="left" vertical="top"/>
    </xf>
    <xf numFmtId="0" fontId="116" fillId="4" borderId="0" xfId="0" applyFont="1" applyFill="1" applyAlignment="1">
      <alignment horizontal="left" vertical="top"/>
    </xf>
    <xf numFmtId="0" fontId="117" fillId="0" borderId="0" xfId="0" applyFont="1" applyAlignment="1">
      <alignment vertical="top"/>
    </xf>
    <xf numFmtId="0" fontId="118" fillId="0" borderId="0" xfId="0" applyFont="1" applyAlignment="1">
      <alignment vertical="top"/>
    </xf>
    <xf numFmtId="0" fontId="111" fillId="4" borderId="0" xfId="0" applyFont="1" applyFill="1"/>
    <xf numFmtId="0" fontId="2" fillId="0" borderId="10" xfId="0" applyFont="1" applyBorder="1" applyAlignment="1" applyProtection="1">
      <alignment horizontal="center"/>
      <protection locked="0"/>
    </xf>
    <xf numFmtId="0" fontId="2" fillId="0" borderId="11" xfId="0" applyFont="1" applyFill="1" applyBorder="1" applyProtection="1">
      <protection locked="0"/>
    </xf>
    <xf numFmtId="0" fontId="37" fillId="0" borderId="0" xfId="430" applyFont="1" applyBorder="1"/>
    <xf numFmtId="0" fontId="2" fillId="0" borderId="0" xfId="431" applyFont="1" applyBorder="1"/>
    <xf numFmtId="0" fontId="15" fillId="0" borderId="0" xfId="430" applyFont="1" applyBorder="1"/>
    <xf numFmtId="164" fontId="2" fillId="0" borderId="0" xfId="430" applyNumberFormat="1" applyFont="1" applyBorder="1"/>
    <xf numFmtId="0" fontId="2" fillId="0" borderId="0" xfId="430" applyFont="1" applyBorder="1"/>
    <xf numFmtId="0" fontId="41" fillId="0" borderId="0" xfId="430" applyFont="1" applyBorder="1"/>
    <xf numFmtId="0" fontId="121" fillId="0" borderId="0" xfId="430" applyFont="1" applyFill="1" applyBorder="1" applyAlignment="1"/>
    <xf numFmtId="0" fontId="121" fillId="0" borderId="56" xfId="430" applyFont="1" applyFill="1" applyBorder="1" applyAlignment="1"/>
    <xf numFmtId="164" fontId="21" fillId="6" borderId="0" xfId="430" applyNumberFormat="1" applyFont="1" applyFill="1" applyBorder="1" applyAlignment="1">
      <alignment horizontal="right"/>
    </xf>
    <xf numFmtId="223" fontId="21" fillId="6" borderId="0" xfId="430" applyNumberFormat="1" applyFont="1" applyFill="1" applyBorder="1" applyAlignment="1">
      <alignment horizontal="right"/>
    </xf>
    <xf numFmtId="165" fontId="21" fillId="6" borderId="0" xfId="430" applyNumberFormat="1" applyFont="1" applyFill="1" applyBorder="1" applyAlignment="1">
      <alignment horizontal="right"/>
    </xf>
    <xf numFmtId="0" fontId="21" fillId="6" borderId="12" xfId="430" applyFont="1" applyFill="1" applyBorder="1" applyAlignment="1">
      <alignment horizontal="left"/>
    </xf>
    <xf numFmtId="164" fontId="21" fillId="6" borderId="11" xfId="430" applyNumberFormat="1" applyFont="1" applyFill="1" applyBorder="1" applyAlignment="1">
      <alignment horizontal="right"/>
    </xf>
    <xf numFmtId="223" fontId="21" fillId="6" borderId="11" xfId="430" applyNumberFormat="1" applyFont="1" applyFill="1" applyBorder="1" applyAlignment="1">
      <alignment horizontal="right"/>
    </xf>
    <xf numFmtId="165" fontId="21" fillId="6" borderId="11" xfId="430" applyNumberFormat="1" applyFont="1" applyFill="1" applyBorder="1" applyAlignment="1">
      <alignment horizontal="right"/>
    </xf>
    <xf numFmtId="0" fontId="21" fillId="6" borderId="12" xfId="10" applyFont="1" applyFill="1" applyBorder="1" applyAlignment="1">
      <alignment horizontal="left" wrapText="1"/>
    </xf>
    <xf numFmtId="223" fontId="21" fillId="6" borderId="0" xfId="430" applyNumberFormat="1" applyFont="1" applyFill="1" applyBorder="1" applyAlignment="1">
      <alignment horizontal="right" wrapText="1"/>
    </xf>
    <xf numFmtId="170" fontId="21" fillId="6" borderId="0" xfId="430" applyNumberFormat="1" applyFont="1" applyFill="1" applyBorder="1" applyAlignment="1">
      <alignment horizontal="right" wrapText="1"/>
    </xf>
    <xf numFmtId="0" fontId="21" fillId="6" borderId="7" xfId="430" applyFont="1" applyFill="1" applyBorder="1" applyAlignment="1">
      <alignment horizontal="left" vertical="center" wrapText="1"/>
    </xf>
    <xf numFmtId="164" fontId="21" fillId="39" borderId="0" xfId="430" applyNumberFormat="1" applyFont="1" applyFill="1" applyBorder="1" applyAlignment="1">
      <alignment horizontal="right"/>
    </xf>
    <xf numFmtId="223" fontId="21" fillId="39" borderId="0" xfId="430" applyNumberFormat="1" applyFont="1" applyFill="1" applyBorder="1" applyAlignment="1">
      <alignment horizontal="right"/>
    </xf>
    <xf numFmtId="165" fontId="21" fillId="39" borderId="0" xfId="430" applyNumberFormat="1" applyFont="1" applyFill="1" applyBorder="1" applyAlignment="1">
      <alignment horizontal="right"/>
    </xf>
    <xf numFmtId="0" fontId="21" fillId="39" borderId="7" xfId="430" applyFont="1" applyFill="1" applyBorder="1" applyAlignment="1">
      <alignment horizontal="left" vertical="center"/>
    </xf>
    <xf numFmtId="164" fontId="21" fillId="6" borderId="10" xfId="430" applyNumberFormat="1" applyFont="1" applyFill="1" applyBorder="1" applyAlignment="1">
      <alignment horizontal="right"/>
    </xf>
    <xf numFmtId="165" fontId="21" fillId="6" borderId="32" xfId="430" applyNumberFormat="1" applyFont="1" applyFill="1" applyBorder="1" applyAlignment="1">
      <alignment horizontal="right"/>
    </xf>
    <xf numFmtId="0" fontId="21" fillId="6" borderId="9" xfId="430" applyFont="1" applyFill="1" applyBorder="1" applyAlignment="1">
      <alignment horizontal="left" vertical="center"/>
    </xf>
    <xf numFmtId="164" fontId="2" fillId="0" borderId="0" xfId="430" applyNumberFormat="1" applyFont="1" applyBorder="1" applyAlignment="1">
      <alignment horizontal="right"/>
    </xf>
    <xf numFmtId="165" fontId="2" fillId="0" borderId="0" xfId="430" applyNumberFormat="1" applyFont="1" applyBorder="1" applyAlignment="1">
      <alignment horizontal="right"/>
    </xf>
    <xf numFmtId="0" fontId="2" fillId="0" borderId="7" xfId="430" applyFont="1" applyBorder="1" applyAlignment="1">
      <alignment horizontal="left" vertical="center"/>
    </xf>
    <xf numFmtId="164" fontId="2" fillId="7" borderId="0" xfId="430" applyNumberFormat="1" applyFont="1" applyFill="1" applyBorder="1" applyAlignment="1">
      <alignment horizontal="right"/>
    </xf>
    <xf numFmtId="165" fontId="2" fillId="7" borderId="0" xfId="430" applyNumberFormat="1" applyFont="1" applyFill="1" applyBorder="1" applyAlignment="1">
      <alignment horizontal="right"/>
    </xf>
    <xf numFmtId="0" fontId="2" fillId="7" borderId="7" xfId="430" applyFont="1" applyFill="1" applyBorder="1" applyAlignment="1">
      <alignment horizontal="left" vertical="center"/>
    </xf>
    <xf numFmtId="0" fontId="2" fillId="7" borderId="60" xfId="430" applyFont="1" applyFill="1" applyBorder="1" applyAlignment="1">
      <alignment horizontal="left" vertical="top"/>
    </xf>
    <xf numFmtId="0" fontId="123" fillId="0" borderId="0" xfId="432" applyFont="1" applyFill="1" applyBorder="1" applyAlignment="1">
      <alignment horizontal="centerContinuous" vertical="top" wrapText="1"/>
    </xf>
    <xf numFmtId="0" fontId="3" fillId="0" borderId="0" xfId="432" applyFont="1" applyFill="1" applyBorder="1" applyAlignment="1">
      <alignment horizontal="centerContinuous" vertical="top" wrapText="1"/>
    </xf>
    <xf numFmtId="0" fontId="123" fillId="0" borderId="56" xfId="432" applyFont="1" applyFill="1" applyBorder="1" applyAlignment="1">
      <alignment horizontal="centerContinuous" vertical="top" wrapText="1"/>
    </xf>
    <xf numFmtId="0" fontId="3" fillId="0" borderId="0" xfId="430" applyFont="1" applyFill="1" applyBorder="1" applyAlignment="1">
      <alignment horizontal="center" vertical="top" wrapText="1"/>
    </xf>
    <xf numFmtId="0" fontId="16" fillId="0" borderId="7" xfId="430" applyFont="1" applyFill="1" applyBorder="1" applyAlignment="1">
      <alignment horizontal="left"/>
    </xf>
    <xf numFmtId="0" fontId="21" fillId="5" borderId="0" xfId="432" applyFont="1" applyFill="1" applyBorder="1" applyAlignment="1">
      <alignment horizontal="centerContinuous" vertical="top" wrapText="1"/>
    </xf>
    <xf numFmtId="0" fontId="21" fillId="5" borderId="7" xfId="430" applyFont="1" applyFill="1" applyBorder="1" applyAlignment="1">
      <alignment horizontal="left"/>
    </xf>
    <xf numFmtId="0" fontId="21" fillId="5" borderId="7" xfId="430" applyFont="1" applyFill="1" applyBorder="1"/>
    <xf numFmtId="0" fontId="125" fillId="0" borderId="0" xfId="430" applyFont="1" applyBorder="1"/>
    <xf numFmtId="0" fontId="20" fillId="0" borderId="0" xfId="430" applyFont="1" applyBorder="1"/>
    <xf numFmtId="0" fontId="20" fillId="0" borderId="0" xfId="430" applyFont="1" applyBorder="1" applyAlignment="1">
      <alignment horizontal="center" vertical="top"/>
    </xf>
    <xf numFmtId="0" fontId="16" fillId="0" borderId="0" xfId="433" applyFont="1" applyBorder="1" applyAlignment="1" applyProtection="1">
      <alignment horizontal="right"/>
    </xf>
    <xf numFmtId="0" fontId="2" fillId="0" borderId="61" xfId="431" applyFont="1" applyBorder="1"/>
    <xf numFmtId="0" fontId="2" fillId="0" borderId="10" xfId="431" applyFont="1" applyBorder="1"/>
    <xf numFmtId="0" fontId="37" fillId="0" borderId="0" xfId="435" applyNumberFormat="1" applyFont="1" applyFill="1" applyBorder="1" applyAlignment="1" applyProtection="1"/>
    <xf numFmtId="0" fontId="2" fillId="0" borderId="0" xfId="435" applyNumberFormat="1" applyFont="1" applyFill="1" applyBorder="1" applyAlignment="1" applyProtection="1"/>
    <xf numFmtId="226" fontId="127" fillId="0" borderId="0" xfId="436" applyNumberFormat="1" applyFont="1" applyFill="1" applyBorder="1"/>
    <xf numFmtId="227" fontId="2" fillId="0" borderId="0" xfId="435" applyNumberFormat="1" applyFont="1" applyFill="1" applyBorder="1" applyAlignment="1" applyProtection="1">
      <alignment horizontal="right"/>
    </xf>
    <xf numFmtId="228" fontId="2" fillId="0" borderId="0" xfId="437" applyNumberFormat="1" applyFont="1" applyFill="1" applyBorder="1" applyAlignment="1">
      <alignment horizontal="right"/>
    </xf>
    <xf numFmtId="1" fontId="19" fillId="0" borderId="33" xfId="438" applyNumberFormat="1" applyFont="1" applyFill="1" applyBorder="1" applyAlignment="1">
      <alignment horizontal="left"/>
    </xf>
    <xf numFmtId="1" fontId="19" fillId="0" borderId="0" xfId="438" applyNumberFormat="1" applyFont="1" applyFill="1" applyBorder="1" applyAlignment="1">
      <alignment horizontal="left"/>
    </xf>
    <xf numFmtId="226" fontId="115" fillId="0" borderId="0" xfId="439" applyNumberFormat="1" applyFont="1" applyFill="1" applyBorder="1"/>
    <xf numFmtId="0" fontId="127" fillId="0" borderId="0" xfId="435" applyNumberFormat="1" applyFont="1" applyFill="1" applyBorder="1" applyAlignment="1" applyProtection="1"/>
    <xf numFmtId="165" fontId="21" fillId="6" borderId="11" xfId="435" applyNumberFormat="1" applyFont="1" applyFill="1" applyBorder="1" applyAlignment="1" applyProtection="1">
      <alignment horizontal="right"/>
    </xf>
    <xf numFmtId="165" fontId="21" fillId="6" borderId="10" xfId="438" applyNumberFormat="1" applyFont="1" applyFill="1" applyBorder="1" applyAlignment="1">
      <alignment horizontal="right"/>
    </xf>
    <xf numFmtId="0" fontId="21" fillId="6" borderId="8" xfId="438" applyFont="1" applyFill="1" applyBorder="1"/>
    <xf numFmtId="165" fontId="21" fillId="6" borderId="63" xfId="438" applyNumberFormat="1" applyFont="1" applyFill="1" applyBorder="1" applyAlignment="1">
      <alignment horizontal="right"/>
    </xf>
    <xf numFmtId="0" fontId="21" fillId="6" borderId="64" xfId="438" applyFont="1" applyFill="1" applyBorder="1" applyAlignment="1">
      <alignment horizontal="left"/>
    </xf>
    <xf numFmtId="0" fontId="21" fillId="6" borderId="55" xfId="438" applyFont="1" applyFill="1" applyBorder="1" applyAlignment="1">
      <alignment horizontal="left"/>
    </xf>
    <xf numFmtId="165" fontId="2" fillId="0" borderId="7" xfId="435" applyNumberFormat="1" applyFont="1" applyFill="1" applyBorder="1" applyAlignment="1" applyProtection="1">
      <alignment horizontal="right"/>
    </xf>
    <xf numFmtId="165" fontId="2" fillId="0" borderId="0" xfId="435" applyNumberFormat="1" applyFont="1" applyFill="1" applyBorder="1" applyAlignment="1" applyProtection="1">
      <alignment horizontal="right"/>
    </xf>
    <xf numFmtId="0" fontId="2" fillId="0" borderId="6" xfId="438" applyFont="1" applyFill="1" applyBorder="1" applyAlignment="1">
      <alignment horizontal="left"/>
    </xf>
    <xf numFmtId="165" fontId="2" fillId="7" borderId="7" xfId="435" applyNumberFormat="1" applyFont="1" applyFill="1" applyBorder="1" applyAlignment="1" applyProtection="1">
      <alignment horizontal="right"/>
    </xf>
    <xf numFmtId="165" fontId="2" fillId="7" borderId="0" xfId="435" applyNumberFormat="1" applyFont="1" applyFill="1" applyBorder="1" applyAlignment="1" applyProtection="1">
      <alignment horizontal="right"/>
    </xf>
    <xf numFmtId="0" fontId="2" fillId="7" borderId="6" xfId="438" applyFont="1" applyFill="1" applyBorder="1" applyAlignment="1">
      <alignment horizontal="left"/>
    </xf>
    <xf numFmtId="170" fontId="21" fillId="39" borderId="7" xfId="435" applyNumberFormat="1" applyFont="1" applyFill="1" applyBorder="1" applyAlignment="1" applyProtection="1">
      <alignment horizontal="center" wrapText="1"/>
    </xf>
    <xf numFmtId="170" fontId="21" fillId="39" borderId="0" xfId="435" applyNumberFormat="1" applyFont="1" applyFill="1" applyBorder="1" applyAlignment="1" applyProtection="1">
      <alignment horizontal="center" wrapText="1"/>
    </xf>
    <xf numFmtId="170" fontId="21" fillId="39" borderId="6" xfId="435" applyNumberFormat="1" applyFont="1" applyFill="1" applyBorder="1" applyAlignment="1" applyProtection="1">
      <alignment horizontal="center" wrapText="1"/>
    </xf>
    <xf numFmtId="0" fontId="21" fillId="39" borderId="6" xfId="435" applyFont="1" applyFill="1" applyBorder="1" applyAlignment="1">
      <alignment horizontal="center"/>
    </xf>
    <xf numFmtId="170" fontId="21" fillId="5" borderId="7" xfId="435" applyNumberFormat="1" applyFont="1" applyFill="1" applyBorder="1" applyAlignment="1" applyProtection="1">
      <alignment horizontal="center" wrapText="1"/>
    </xf>
    <xf numFmtId="170" fontId="21" fillId="5" borderId="23" xfId="435" applyNumberFormat="1" applyFont="1" applyFill="1" applyBorder="1" applyAlignment="1" applyProtection="1">
      <alignment horizontal="center" wrapText="1"/>
    </xf>
    <xf numFmtId="170" fontId="21" fillId="5" borderId="0" xfId="435" applyNumberFormat="1" applyFont="1" applyFill="1" applyBorder="1" applyAlignment="1" applyProtection="1">
      <alignment horizontal="center" wrapText="1"/>
    </xf>
    <xf numFmtId="170" fontId="21" fillId="5" borderId="6" xfId="435" applyNumberFormat="1" applyFont="1" applyFill="1" applyBorder="1" applyAlignment="1" applyProtection="1">
      <alignment horizontal="center" wrapText="1"/>
    </xf>
    <xf numFmtId="165" fontId="21" fillId="5" borderId="9" xfId="435" applyNumberFormat="1" applyFont="1" applyFill="1" applyBorder="1" applyAlignment="1" applyProtection="1">
      <alignment horizontal="centerContinuous" vertical="top" wrapText="1"/>
    </xf>
    <xf numFmtId="0" fontId="2" fillId="0" borderId="0" xfId="435" applyFont="1" applyFill="1" applyBorder="1"/>
    <xf numFmtId="0" fontId="20" fillId="0" borderId="0" xfId="435" applyNumberFormat="1" applyFont="1" applyFill="1" applyBorder="1" applyAlignment="1" applyProtection="1"/>
    <xf numFmtId="0" fontId="6" fillId="0" borderId="0" xfId="435" applyNumberFormat="1" applyFont="1" applyFill="1" applyBorder="1" applyAlignment="1" applyProtection="1"/>
    <xf numFmtId="226" fontId="17" fillId="0" borderId="0" xfId="440" applyNumberFormat="1" applyFont="1" applyFill="1" applyBorder="1" applyAlignment="1" applyProtection="1">
      <alignment horizontal="left"/>
    </xf>
    <xf numFmtId="0" fontId="16" fillId="0" borderId="0" xfId="441" applyNumberFormat="1" applyFont="1" applyFill="1" applyBorder="1" applyAlignment="1" applyProtection="1">
      <alignment horizontal="right"/>
    </xf>
    <xf numFmtId="0" fontId="37" fillId="0" borderId="0" xfId="0" applyFont="1" applyBorder="1"/>
    <xf numFmtId="165" fontId="21" fillId="6" borderId="60" xfId="0" applyNumberFormat="1" applyFont="1" applyFill="1" applyBorder="1" applyAlignment="1">
      <alignment horizontal="right"/>
    </xf>
    <xf numFmtId="0" fontId="21" fillId="6" borderId="7" xfId="0" applyFont="1" applyFill="1" applyBorder="1" applyAlignment="1">
      <alignment horizontal="left" vertical="center" wrapText="1"/>
    </xf>
    <xf numFmtId="164" fontId="21" fillId="6" borderId="12" xfId="0" applyNumberFormat="1" applyFont="1" applyFill="1" applyBorder="1" applyAlignment="1">
      <alignment horizontal="right"/>
    </xf>
    <xf numFmtId="0" fontId="21" fillId="6" borderId="12" xfId="17" applyFont="1" applyFill="1" applyBorder="1" applyAlignment="1">
      <alignment horizontal="left" vertical="center" wrapText="1"/>
    </xf>
    <xf numFmtId="164" fontId="21" fillId="6" borderId="7" xfId="0" applyNumberFormat="1" applyFont="1" applyFill="1" applyBorder="1" applyAlignment="1">
      <alignment horizontal="right"/>
    </xf>
    <xf numFmtId="164" fontId="21" fillId="39" borderId="7" xfId="0" applyNumberFormat="1" applyFont="1" applyFill="1" applyBorder="1" applyAlignment="1">
      <alignment horizontal="right"/>
    </xf>
    <xf numFmtId="164" fontId="21" fillId="39" borderId="0" xfId="442" applyNumberFormat="1" applyFont="1" applyFill="1" applyBorder="1" applyAlignment="1">
      <alignment horizontal="right"/>
    </xf>
    <xf numFmtId="169" fontId="21" fillId="39" borderId="7" xfId="12" applyNumberFormat="1" applyFont="1" applyFill="1" applyBorder="1" applyAlignment="1">
      <alignment horizontal="left" vertical="center"/>
    </xf>
    <xf numFmtId="164" fontId="21" fillId="6" borderId="9" xfId="0" applyNumberFormat="1" applyFont="1" applyFill="1" applyBorder="1" applyAlignment="1">
      <alignment horizontal="right"/>
    </xf>
    <xf numFmtId="229" fontId="21" fillId="6" borderId="10" xfId="0" applyNumberFormat="1" applyFont="1" applyFill="1" applyBorder="1" applyAlignment="1">
      <alignment horizontal="right"/>
    </xf>
    <xf numFmtId="0" fontId="21" fillId="6" borderId="9" xfId="0" applyFont="1" applyFill="1" applyBorder="1" applyAlignment="1">
      <alignment horizontal="left" vertical="center" wrapText="1"/>
    </xf>
    <xf numFmtId="164" fontId="2" fillId="7" borderId="7" xfId="0" applyNumberFormat="1" applyFont="1" applyFill="1" applyBorder="1" applyAlignment="1">
      <alignment horizontal="right"/>
    </xf>
    <xf numFmtId="0" fontId="2" fillId="7" borderId="7" xfId="0" applyFont="1" applyFill="1" applyBorder="1" applyAlignment="1">
      <alignment horizontal="left" vertical="center" wrapText="1"/>
    </xf>
    <xf numFmtId="164" fontId="2" fillId="0" borderId="7" xfId="0" applyNumberFormat="1" applyFont="1" applyFill="1" applyBorder="1" applyAlignment="1">
      <alignment horizontal="right"/>
    </xf>
    <xf numFmtId="221" fontId="2" fillId="7" borderId="0" xfId="0" applyNumberFormat="1" applyFont="1" applyFill="1" applyBorder="1" applyAlignment="1">
      <alignment horizontal="right"/>
    </xf>
    <xf numFmtId="221" fontId="2" fillId="0" borderId="0" xfId="0" applyNumberFormat="1" applyFont="1" applyFill="1" applyBorder="1" applyAlignment="1">
      <alignment horizontal="right"/>
    </xf>
    <xf numFmtId="0" fontId="2" fillId="0" borderId="7" xfId="0" applyFont="1" applyFill="1" applyBorder="1" applyAlignment="1">
      <alignment horizontal="center" vertical="top" wrapText="1"/>
    </xf>
    <xf numFmtId="0" fontId="2" fillId="0" borderId="0" xfId="0" applyFont="1" applyFill="1" applyBorder="1" applyAlignment="1">
      <alignment horizontal="centerContinuous" vertical="center"/>
    </xf>
    <xf numFmtId="0" fontId="16" fillId="0" borderId="7" xfId="0" applyFont="1" applyFill="1" applyBorder="1" applyAlignment="1">
      <alignment horizontal="left" vertical="center" wrapText="1"/>
    </xf>
    <xf numFmtId="0" fontId="21" fillId="5" borderId="31" xfId="0" applyFont="1" applyFill="1" applyBorder="1" applyAlignment="1">
      <alignment horizontal="centerContinuous" vertical="center"/>
    </xf>
    <xf numFmtId="0" fontId="21" fillId="5" borderId="61" xfId="0" applyFont="1" applyFill="1" applyBorder="1" applyAlignment="1">
      <alignment horizontal="centerContinuous" vertical="center"/>
    </xf>
    <xf numFmtId="0" fontId="21" fillId="5" borderId="30" xfId="0" applyFont="1" applyFill="1" applyBorder="1" applyAlignment="1">
      <alignment horizontal="centerContinuous" vertical="center"/>
    </xf>
    <xf numFmtId="0" fontId="21" fillId="5" borderId="27" xfId="0" applyFont="1" applyFill="1" applyBorder="1" applyAlignment="1">
      <alignment horizontal="center" vertical="center" wrapText="1"/>
    </xf>
    <xf numFmtId="0" fontId="21" fillId="5" borderId="27" xfId="0" applyFont="1" applyFill="1" applyBorder="1" applyAlignment="1">
      <alignment horizontal="center" vertical="center"/>
    </xf>
    <xf numFmtId="0" fontId="21" fillId="5" borderId="26" xfId="0" applyFont="1" applyFill="1" applyBorder="1" applyAlignment="1">
      <alignment horizontal="centerContinuous" vertical="center"/>
    </xf>
    <xf numFmtId="0" fontId="21" fillId="5" borderId="65" xfId="0" applyFont="1" applyFill="1" applyBorder="1" applyAlignment="1">
      <alignment horizontal="centerContinuous" vertical="center"/>
    </xf>
    <xf numFmtId="0" fontId="21" fillId="5" borderId="66" xfId="0" applyFont="1" applyFill="1" applyBorder="1" applyAlignment="1">
      <alignment horizontal="centerContinuous" vertical="center"/>
    </xf>
    <xf numFmtId="0" fontId="21" fillId="5" borderId="33" xfId="0" applyFont="1" applyFill="1" applyBorder="1" applyAlignment="1">
      <alignment horizontal="centerContinuous" vertical="top" wrapText="1"/>
    </xf>
    <xf numFmtId="0" fontId="21" fillId="5" borderId="7" xfId="0" applyFont="1" applyFill="1" applyBorder="1" applyAlignment="1">
      <alignment horizontal="centerContinuous" vertical="center"/>
    </xf>
    <xf numFmtId="0" fontId="21" fillId="5" borderId="0" xfId="0" applyFont="1" applyFill="1" applyBorder="1" applyAlignment="1">
      <alignment horizontal="centerContinuous" vertical="center"/>
    </xf>
    <xf numFmtId="0" fontId="21" fillId="5" borderId="33" xfId="0" applyFont="1" applyFill="1" applyBorder="1" applyAlignment="1">
      <alignment horizontal="centerContinuous" vertical="center"/>
    </xf>
    <xf numFmtId="0" fontId="130" fillId="0" borderId="0" xfId="0" applyFont="1" applyFill="1" applyBorder="1" applyAlignment="1">
      <alignment horizontal="center" vertical="center" wrapText="1"/>
    </xf>
    <xf numFmtId="0" fontId="3" fillId="0" borderId="0" xfId="0" applyFont="1" applyBorder="1"/>
    <xf numFmtId="0" fontId="131" fillId="0" borderId="0" xfId="12" applyFont="1" applyFill="1" applyBorder="1"/>
    <xf numFmtId="0" fontId="15" fillId="0" borderId="0" xfId="12" applyFont="1" applyFill="1" applyBorder="1"/>
    <xf numFmtId="0" fontId="132" fillId="0" borderId="0" xfId="12" applyFont="1" applyFill="1" applyBorder="1"/>
    <xf numFmtId="164" fontId="2" fillId="0" borderId="0" xfId="430" applyNumberFormat="1" applyFont="1"/>
    <xf numFmtId="0" fontId="2" fillId="0" borderId="0" xfId="12" applyFont="1" applyFill="1" applyBorder="1"/>
    <xf numFmtId="164" fontId="2" fillId="0" borderId="0" xfId="12" applyNumberFormat="1" applyFont="1" applyFill="1" applyBorder="1" applyAlignment="1"/>
    <xf numFmtId="0" fontId="133" fillId="0" borderId="0" xfId="12" applyFont="1" applyFill="1" applyBorder="1"/>
    <xf numFmtId="164" fontId="21" fillId="6" borderId="9" xfId="12" applyNumberFormat="1" applyFont="1" applyFill="1" applyBorder="1" applyAlignment="1">
      <alignment horizontal="right" vertical="center"/>
    </xf>
    <xf numFmtId="164" fontId="21" fillId="6" borderId="10" xfId="12" applyNumberFormat="1" applyFont="1" applyFill="1" applyBorder="1" applyAlignment="1">
      <alignment horizontal="right" vertical="center"/>
    </xf>
    <xf numFmtId="0" fontId="21" fillId="6" borderId="8" xfId="430" applyFont="1" applyFill="1" applyBorder="1" applyAlignment="1">
      <alignment horizontal="left" vertical="center"/>
    </xf>
    <xf numFmtId="0" fontId="133" fillId="0" borderId="0" xfId="12" applyFont="1" applyFill="1" applyBorder="1" applyAlignment="1"/>
    <xf numFmtId="164" fontId="21" fillId="6" borderId="12" xfId="12" applyNumberFormat="1" applyFont="1" applyFill="1" applyBorder="1" applyAlignment="1">
      <alignment horizontal="right" vertical="center"/>
    </xf>
    <xf numFmtId="164" fontId="21" fillId="6" borderId="11" xfId="12" applyNumberFormat="1" applyFont="1" applyFill="1" applyBorder="1" applyAlignment="1">
      <alignment horizontal="right" vertical="center"/>
    </xf>
    <xf numFmtId="169" fontId="21" fillId="6" borderId="55" xfId="12" applyNumberFormat="1" applyFont="1" applyFill="1" applyBorder="1" applyAlignment="1">
      <alignment horizontal="left" vertical="center"/>
    </xf>
    <xf numFmtId="0" fontId="134" fillId="0" borderId="0" xfId="12" applyFont="1" applyFill="1" applyBorder="1"/>
    <xf numFmtId="164" fontId="2" fillId="4" borderId="7" xfId="12" applyNumberFormat="1" applyFont="1" applyFill="1" applyBorder="1" applyAlignment="1">
      <alignment horizontal="right" vertical="center"/>
    </xf>
    <xf numFmtId="164" fontId="2" fillId="4" borderId="0" xfId="12" applyNumberFormat="1" applyFont="1" applyFill="1" applyBorder="1" applyAlignment="1">
      <alignment horizontal="right" vertical="center"/>
    </xf>
    <xf numFmtId="169" fontId="2" fillId="4" borderId="6" xfId="12" applyNumberFormat="1" applyFont="1" applyFill="1" applyBorder="1" applyAlignment="1">
      <alignment horizontal="left" vertical="center"/>
    </xf>
    <xf numFmtId="164" fontId="2" fillId="7" borderId="7" xfId="12" applyNumberFormat="1" applyFont="1" applyFill="1" applyBorder="1" applyAlignment="1">
      <alignment horizontal="right" vertical="center"/>
    </xf>
    <xf numFmtId="164" fontId="2" fillId="7" borderId="0" xfId="12" applyNumberFormat="1" applyFont="1" applyFill="1" applyBorder="1" applyAlignment="1">
      <alignment horizontal="right" vertical="center"/>
    </xf>
    <xf numFmtId="169" fontId="2" fillId="7" borderId="6" xfId="12" applyNumberFormat="1" applyFont="1" applyFill="1" applyBorder="1" applyAlignment="1">
      <alignment horizontal="left" vertical="center"/>
    </xf>
    <xf numFmtId="0" fontId="135" fillId="0" borderId="0" xfId="12" applyFont="1" applyFill="1" applyBorder="1"/>
    <xf numFmtId="0" fontId="2" fillId="0" borderId="7" xfId="12" applyFont="1" applyFill="1" applyBorder="1" applyAlignment="1">
      <alignment horizontal="centerContinuous" vertical="center" wrapText="1"/>
    </xf>
    <xf numFmtId="0" fontId="2" fillId="0" borderId="0" xfId="12" applyFont="1" applyFill="1" applyBorder="1" applyAlignment="1">
      <alignment horizontal="centerContinuous" vertical="center" wrapText="1"/>
    </xf>
    <xf numFmtId="0" fontId="16" fillId="0" borderId="6" xfId="12" applyFont="1" applyFill="1" applyBorder="1" applyAlignment="1">
      <alignment horizontal="left"/>
    </xf>
    <xf numFmtId="0" fontId="21" fillId="5" borderId="7" xfId="12" applyFont="1" applyFill="1" applyBorder="1" applyAlignment="1">
      <alignment horizontal="centerContinuous" vertical="center" wrapText="1"/>
    </xf>
    <xf numFmtId="0" fontId="21" fillId="5" borderId="0" xfId="12" applyFont="1" applyFill="1" applyBorder="1" applyAlignment="1">
      <alignment horizontal="centerContinuous" vertical="center" wrapText="1"/>
    </xf>
    <xf numFmtId="0" fontId="21" fillId="5" borderId="6" xfId="12" applyFont="1" applyFill="1" applyBorder="1" applyAlignment="1">
      <alignment horizontal="left"/>
    </xf>
    <xf numFmtId="0" fontId="21" fillId="5" borderId="26" xfId="430" applyFont="1" applyFill="1" applyBorder="1" applyAlignment="1">
      <alignment horizontal="centerContinuous" vertical="top" wrapText="1"/>
    </xf>
    <xf numFmtId="0" fontId="21" fillId="5" borderId="65" xfId="430" applyFont="1" applyFill="1" applyBorder="1" applyAlignment="1">
      <alignment horizontal="centerContinuous" vertical="top" wrapText="1"/>
    </xf>
    <xf numFmtId="0" fontId="21" fillId="5" borderId="66" xfId="430" applyFont="1" applyFill="1" applyBorder="1" applyAlignment="1">
      <alignment horizontal="centerContinuous" vertical="top" wrapText="1"/>
    </xf>
    <xf numFmtId="0" fontId="21" fillId="5" borderId="65" xfId="430" applyFont="1" applyFill="1" applyBorder="1" applyAlignment="1">
      <alignment horizontal="center" vertical="top" wrapText="1"/>
    </xf>
    <xf numFmtId="0" fontId="21" fillId="5" borderId="27" xfId="430" applyFont="1" applyFill="1" applyBorder="1" applyAlignment="1">
      <alignment horizontal="center" vertical="top" wrapText="1"/>
    </xf>
    <xf numFmtId="0" fontId="21" fillId="5" borderId="6" xfId="12" applyFont="1" applyFill="1" applyBorder="1" applyAlignment="1">
      <alignment horizontal="left" indent="1"/>
    </xf>
    <xf numFmtId="0" fontId="21" fillId="5" borderId="7" xfId="12" applyFont="1" applyFill="1" applyBorder="1" applyAlignment="1">
      <alignment horizontal="center" vertical="top" wrapText="1"/>
    </xf>
    <xf numFmtId="0" fontId="21" fillId="5" borderId="8" xfId="12" applyFont="1" applyFill="1" applyBorder="1" applyAlignment="1">
      <alignment horizontal="center" vertical="top" wrapText="1"/>
    </xf>
    <xf numFmtId="0" fontId="21" fillId="5" borderId="9" xfId="12" applyFont="1" applyFill="1" applyBorder="1" applyAlignment="1">
      <alignment horizontal="center" vertical="top" wrapText="1"/>
    </xf>
    <xf numFmtId="0" fontId="21" fillId="5" borderId="7" xfId="12" applyFont="1" applyFill="1" applyBorder="1" applyAlignment="1">
      <alignment horizontal="centerContinuous" vertical="top" wrapText="1"/>
    </xf>
    <xf numFmtId="0" fontId="21" fillId="5" borderId="0" xfId="12" applyFont="1" applyFill="1" applyBorder="1" applyAlignment="1">
      <alignment horizontal="centerContinuous" vertical="top" wrapText="1"/>
    </xf>
    <xf numFmtId="0" fontId="21" fillId="5" borderId="31" xfId="12" applyFont="1" applyFill="1" applyBorder="1" applyAlignment="1">
      <alignment horizontal="centerContinuous" vertical="center" wrapText="1"/>
    </xf>
    <xf numFmtId="0" fontId="21" fillId="5" borderId="61" xfId="12" applyFont="1" applyFill="1" applyBorder="1" applyAlignment="1">
      <alignment horizontal="centerContinuous" vertical="top" wrapText="1"/>
    </xf>
    <xf numFmtId="0" fontId="21" fillId="5" borderId="61" xfId="12" applyFont="1" applyFill="1" applyBorder="1" applyAlignment="1">
      <alignment horizontal="centerContinuous" vertical="center" wrapText="1"/>
    </xf>
    <xf numFmtId="0" fontId="21" fillId="5" borderId="31" xfId="12" applyFont="1" applyFill="1" applyBorder="1" applyAlignment="1">
      <alignment horizontal="centerContinuous" vertical="top" wrapText="1"/>
    </xf>
    <xf numFmtId="0" fontId="21" fillId="5" borderId="23" xfId="12" applyFont="1" applyFill="1" applyBorder="1" applyAlignment="1">
      <alignment horizontal="left" indent="1"/>
    </xf>
    <xf numFmtId="0" fontId="37" fillId="0" borderId="0" xfId="12" applyFont="1" applyFill="1" applyBorder="1"/>
    <xf numFmtId="0" fontId="14" fillId="0" borderId="0" xfId="443" applyFont="1" applyFill="1" applyBorder="1" applyAlignment="1" applyProtection="1">
      <alignment horizontal="left"/>
    </xf>
    <xf numFmtId="0" fontId="14" fillId="0" borderId="0" xfId="443" applyFont="1" applyFill="1" applyBorder="1" applyAlignment="1" applyProtection="1">
      <alignment horizontal="left" wrapText="1"/>
    </xf>
    <xf numFmtId="0" fontId="42" fillId="0" borderId="0" xfId="12" applyFont="1" applyFill="1" applyBorder="1"/>
    <xf numFmtId="0" fontId="20" fillId="0" borderId="0" xfId="443" applyFont="1" applyFill="1" applyBorder="1" applyAlignment="1" applyProtection="1">
      <alignment horizontal="left"/>
    </xf>
    <xf numFmtId="0" fontId="111" fillId="0" borderId="0" xfId="12" applyFont="1" applyFill="1" applyBorder="1"/>
    <xf numFmtId="0" fontId="17" fillId="0" borderId="0" xfId="443" applyFont="1" applyFill="1" applyBorder="1" applyAlignment="1" applyProtection="1">
      <alignment horizontal="left"/>
    </xf>
    <xf numFmtId="0" fontId="137" fillId="0" borderId="0" xfId="443" applyFont="1" applyFill="1" applyBorder="1" applyAlignment="1" applyProtection="1">
      <alignment horizontal="center"/>
    </xf>
    <xf numFmtId="0" fontId="16" fillId="0" borderId="0" xfId="433" applyFont="1" applyFill="1" applyBorder="1" applyAlignment="1" applyProtection="1">
      <alignment horizontal="right"/>
    </xf>
    <xf numFmtId="0" fontId="37" fillId="0" borderId="0" xfId="446" applyFont="1" applyFill="1" applyBorder="1"/>
    <xf numFmtId="0" fontId="2" fillId="0" borderId="0" xfId="445" applyFont="1" applyFill="1" applyBorder="1"/>
    <xf numFmtId="0" fontId="2" fillId="0" borderId="0" xfId="446" applyFont="1" applyFill="1" applyBorder="1"/>
    <xf numFmtId="0" fontId="2" fillId="0" borderId="0" xfId="446" applyFont="1" applyFill="1" applyBorder="1" applyAlignment="1">
      <alignment horizontal="centerContinuous" vertical="top" wrapText="1"/>
    </xf>
    <xf numFmtId="164" fontId="37" fillId="0" borderId="0" xfId="446" applyNumberFormat="1" applyFont="1" applyFill="1" applyBorder="1"/>
    <xf numFmtId="164" fontId="21" fillId="6" borderId="0" xfId="446" applyNumberFormat="1" applyFont="1" applyFill="1" applyBorder="1" applyAlignment="1">
      <alignment horizontal="right"/>
    </xf>
    <xf numFmtId="165" fontId="21" fillId="6" borderId="7" xfId="446" applyNumberFormat="1" applyFont="1" applyFill="1" applyBorder="1" applyAlignment="1">
      <alignment horizontal="left" vertical="center"/>
    </xf>
    <xf numFmtId="164" fontId="21" fillId="6" borderId="11" xfId="446" applyNumberFormat="1" applyFont="1" applyFill="1" applyBorder="1" applyAlignment="1"/>
    <xf numFmtId="0" fontId="21" fillId="6" borderId="12" xfId="17" applyFont="1" applyFill="1" applyBorder="1" applyAlignment="1">
      <alignment horizontal="left" wrapText="1"/>
    </xf>
    <xf numFmtId="164" fontId="21" fillId="6" borderId="0" xfId="446" applyNumberFormat="1" applyFont="1" applyFill="1" applyBorder="1" applyAlignment="1">
      <alignment vertical="center"/>
    </xf>
    <xf numFmtId="230" fontId="21" fillId="6" borderId="0" xfId="446" applyNumberFormat="1" applyFont="1" applyFill="1" applyBorder="1" applyAlignment="1">
      <alignment vertical="center"/>
    </xf>
    <xf numFmtId="0" fontId="21" fillId="6" borderId="7" xfId="446" applyFont="1" applyFill="1" applyBorder="1" applyAlignment="1">
      <alignment horizontal="left" vertical="center" wrapText="1"/>
    </xf>
    <xf numFmtId="164" fontId="21" fillId="39" borderId="0" xfId="446" applyNumberFormat="1" applyFont="1" applyFill="1" applyBorder="1" applyAlignment="1">
      <alignment vertical="center"/>
    </xf>
    <xf numFmtId="164" fontId="21" fillId="39" borderId="0" xfId="442" applyNumberFormat="1" applyFont="1" applyFill="1" applyBorder="1" applyAlignment="1">
      <alignment vertical="center"/>
    </xf>
    <xf numFmtId="164" fontId="21" fillId="39" borderId="0" xfId="442" applyNumberFormat="1" applyFont="1" applyFill="1" applyBorder="1" applyAlignment="1">
      <alignment horizontal="right" vertical="center"/>
    </xf>
    <xf numFmtId="230" fontId="21" fillId="39" borderId="0" xfId="442" applyNumberFormat="1" applyFont="1" applyFill="1" applyBorder="1" applyAlignment="1">
      <alignment vertical="center"/>
    </xf>
    <xf numFmtId="164" fontId="21" fillId="6" borderId="0" xfId="446" applyNumberFormat="1" applyFont="1" applyFill="1" applyBorder="1" applyAlignment="1">
      <alignment horizontal="right" vertical="center"/>
    </xf>
    <xf numFmtId="164" fontId="21" fillId="6" borderId="7" xfId="446" applyNumberFormat="1" applyFont="1" applyFill="1" applyBorder="1" applyAlignment="1">
      <alignment horizontal="left" vertical="center"/>
    </xf>
    <xf numFmtId="164" fontId="2" fillId="4" borderId="0" xfId="446" applyNumberFormat="1" applyFont="1" applyFill="1" applyBorder="1" applyAlignment="1">
      <alignment vertical="center"/>
    </xf>
    <xf numFmtId="164" fontId="2" fillId="4" borderId="0" xfId="446" applyNumberFormat="1" applyFont="1" applyFill="1" applyBorder="1" applyAlignment="1">
      <alignment horizontal="right" vertical="center"/>
    </xf>
    <xf numFmtId="0" fontId="2" fillId="4" borderId="7" xfId="446" applyFont="1" applyFill="1" applyBorder="1" applyAlignment="1">
      <alignment horizontal="left" vertical="center"/>
    </xf>
    <xf numFmtId="164" fontId="2" fillId="7" borderId="0" xfId="446" applyNumberFormat="1" applyFont="1" applyFill="1" applyBorder="1" applyAlignment="1">
      <alignment vertical="center"/>
    </xf>
    <xf numFmtId="164" fontId="2" fillId="7" borderId="0" xfId="446" applyNumberFormat="1" applyFont="1" applyFill="1" applyBorder="1" applyAlignment="1">
      <alignment horizontal="right" vertical="center"/>
    </xf>
    <xf numFmtId="0" fontId="2" fillId="7" borderId="7" xfId="446" applyFont="1" applyFill="1" applyBorder="1" applyAlignment="1">
      <alignment horizontal="left" vertical="center"/>
    </xf>
    <xf numFmtId="0" fontId="2" fillId="0" borderId="0" xfId="446" applyFont="1" applyFill="1" applyBorder="1" applyAlignment="1">
      <alignment horizontal="center" vertical="top" wrapText="1"/>
    </xf>
    <xf numFmtId="0" fontId="139" fillId="0" borderId="7" xfId="446" applyFont="1" applyFill="1" applyBorder="1" applyAlignment="1">
      <alignment horizontal="left"/>
    </xf>
    <xf numFmtId="0" fontId="21" fillId="5" borderId="4" xfId="446" applyFont="1" applyFill="1" applyBorder="1" applyAlignment="1">
      <alignment horizontal="center" vertical="top" wrapText="1"/>
    </xf>
    <xf numFmtId="0" fontId="21" fillId="5" borderId="23" xfId="446" applyFont="1" applyFill="1" applyBorder="1" applyAlignment="1">
      <alignment horizontal="center" vertical="top" wrapText="1"/>
    </xf>
    <xf numFmtId="0" fontId="21" fillId="5" borderId="7" xfId="446" applyFont="1" applyFill="1" applyBorder="1" applyAlignment="1">
      <alignment horizontal="center" vertical="top" wrapText="1"/>
    </xf>
    <xf numFmtId="0" fontId="21" fillId="5" borderId="6" xfId="446" applyFont="1" applyFill="1" applyBorder="1" applyAlignment="1">
      <alignment horizontal="center" vertical="top" wrapText="1"/>
    </xf>
    <xf numFmtId="0" fontId="124" fillId="5" borderId="7" xfId="446" applyFont="1" applyFill="1" applyBorder="1" applyAlignment="1">
      <alignment horizontal="left"/>
    </xf>
    <xf numFmtId="0" fontId="21" fillId="5" borderId="25" xfId="446" applyFont="1" applyFill="1" applyBorder="1" applyAlignment="1">
      <alignment horizontal="centerContinuous" vertical="center"/>
    </xf>
    <xf numFmtId="0" fontId="21" fillId="5" borderId="8" xfId="446" applyFont="1" applyFill="1" applyBorder="1" applyAlignment="1">
      <alignment horizontal="centerContinuous" vertical="center"/>
    </xf>
    <xf numFmtId="0" fontId="21" fillId="5" borderId="9" xfId="446" applyFont="1" applyFill="1" applyBorder="1" applyAlignment="1">
      <alignment horizontal="centerContinuous" vertical="center"/>
    </xf>
    <xf numFmtId="0" fontId="21" fillId="5" borderId="9" xfId="446" applyFont="1" applyFill="1" applyBorder="1" applyAlignment="1">
      <alignment horizontal="center" vertical="center"/>
    </xf>
    <xf numFmtId="0" fontId="21" fillId="5" borderId="7" xfId="446" applyFont="1" applyFill="1" applyBorder="1" applyAlignment="1">
      <alignment horizontal="centerContinuous" vertical="center"/>
    </xf>
    <xf numFmtId="0" fontId="140" fillId="0" borderId="0" xfId="446" applyFont="1" applyFill="1" applyBorder="1"/>
    <xf numFmtId="0" fontId="21" fillId="5" borderId="3" xfId="446" applyFont="1" applyFill="1" applyBorder="1" applyAlignment="1">
      <alignment horizontal="centerContinuous" vertical="top" wrapText="1"/>
    </xf>
    <xf numFmtId="0" fontId="21" fillId="5" borderId="4" xfId="446" applyFont="1" applyFill="1" applyBorder="1" applyAlignment="1">
      <alignment horizontal="centerContinuous" vertical="top" wrapText="1"/>
    </xf>
    <xf numFmtId="0" fontId="21" fillId="5" borderId="5" xfId="446" applyFont="1" applyFill="1" applyBorder="1" applyAlignment="1">
      <alignment horizontal="centerContinuous" vertical="top" wrapText="1"/>
    </xf>
    <xf numFmtId="0" fontId="21" fillId="5" borderId="6" xfId="446" applyFont="1" applyFill="1" applyBorder="1" applyAlignment="1">
      <alignment horizontal="centerContinuous" vertical="top" wrapText="1"/>
    </xf>
    <xf numFmtId="0" fontId="21" fillId="5" borderId="7" xfId="446" applyFont="1" applyFill="1" applyBorder="1" applyAlignment="1">
      <alignment horizontal="left"/>
    </xf>
    <xf numFmtId="0" fontId="3" fillId="0" borderId="0" xfId="446" applyFont="1" applyFill="1" applyBorder="1" applyAlignment="1">
      <alignment horizontal="left"/>
    </xf>
    <xf numFmtId="14" fontId="2" fillId="0" borderId="0" xfId="446" applyNumberFormat="1" applyFont="1" applyFill="1" applyBorder="1"/>
    <xf numFmtId="0" fontId="20" fillId="0" borderId="0" xfId="446" applyFont="1" applyFill="1" applyBorder="1"/>
    <xf numFmtId="14" fontId="20" fillId="0" borderId="0" xfId="446" applyNumberFormat="1" applyFont="1" applyFill="1" applyBorder="1"/>
    <xf numFmtId="0" fontId="2" fillId="0" borderId="10" xfId="445" applyFont="1" applyFill="1" applyBorder="1"/>
    <xf numFmtId="165" fontId="2" fillId="0" borderId="0" xfId="437" applyNumberFormat="1" applyFont="1" applyFill="1" applyBorder="1" applyAlignment="1">
      <alignment horizontal="right"/>
    </xf>
    <xf numFmtId="0" fontId="2" fillId="0" borderId="0" xfId="438" applyFont="1" applyBorder="1"/>
    <xf numFmtId="227" fontId="41" fillId="0" borderId="0" xfId="435" applyNumberFormat="1" applyFont="1" applyFill="1" applyBorder="1" applyAlignment="1" applyProtection="1">
      <alignment horizontal="right"/>
    </xf>
    <xf numFmtId="165" fontId="41" fillId="0" borderId="0" xfId="435" applyNumberFormat="1" applyFont="1" applyFill="1" applyBorder="1" applyAlignment="1" applyProtection="1">
      <alignment horizontal="right"/>
    </xf>
    <xf numFmtId="0" fontId="41" fillId="0" borderId="0" xfId="438" applyFont="1" applyBorder="1"/>
    <xf numFmtId="165" fontId="2" fillId="0" borderId="0" xfId="435" applyNumberFormat="1" applyFont="1" applyFill="1" applyBorder="1" applyAlignment="1" applyProtection="1"/>
    <xf numFmtId="0" fontId="2" fillId="0" borderId="11" xfId="435" applyNumberFormat="1" applyFont="1" applyFill="1" applyBorder="1" applyAlignment="1" applyProtection="1"/>
    <xf numFmtId="165" fontId="21" fillId="6" borderId="67" xfId="435" applyNumberFormat="1" applyFont="1" applyFill="1" applyBorder="1" applyAlignment="1" applyProtection="1">
      <alignment horizontal="right"/>
    </xf>
    <xf numFmtId="0" fontId="21" fillId="6" borderId="12" xfId="438" applyFont="1" applyFill="1" applyBorder="1" applyAlignment="1">
      <alignment horizontal="left"/>
    </xf>
    <xf numFmtId="0" fontId="2" fillId="0" borderId="7" xfId="438" applyFont="1" applyFill="1" applyBorder="1" applyAlignment="1">
      <alignment horizontal="left"/>
    </xf>
    <xf numFmtId="0" fontId="2" fillId="7" borderId="7" xfId="438" applyFont="1" applyFill="1" applyBorder="1" applyAlignment="1">
      <alignment horizontal="left"/>
    </xf>
    <xf numFmtId="170" fontId="142" fillId="0" borderId="0" xfId="435" applyNumberFormat="1" applyFont="1" applyFill="1" applyBorder="1" applyAlignment="1" applyProtection="1">
      <alignment horizontal="center" textRotation="90" wrapText="1"/>
    </xf>
    <xf numFmtId="165" fontId="142" fillId="0" borderId="0" xfId="435" applyNumberFormat="1" applyFont="1" applyFill="1" applyBorder="1" applyAlignment="1" applyProtection="1">
      <alignment horizontal="center" textRotation="90" wrapText="1"/>
    </xf>
    <xf numFmtId="0" fontId="21" fillId="0" borderId="7" xfId="435" applyNumberFormat="1" applyFont="1" applyFill="1" applyBorder="1" applyAlignment="1" applyProtection="1">
      <alignment horizontal="left"/>
    </xf>
    <xf numFmtId="170" fontId="21" fillId="5" borderId="0" xfId="435" applyNumberFormat="1" applyFont="1" applyFill="1" applyBorder="1" applyAlignment="1" applyProtection="1">
      <alignment horizontal="center" textRotation="90" wrapText="1"/>
    </xf>
    <xf numFmtId="165" fontId="21" fillId="5" borderId="6" xfId="435" applyNumberFormat="1" applyFont="1" applyFill="1" applyBorder="1" applyAlignment="1" applyProtection="1">
      <alignment horizontal="center" textRotation="90" wrapText="1"/>
    </xf>
    <xf numFmtId="170" fontId="21" fillId="5" borderId="7" xfId="435" applyNumberFormat="1" applyFont="1" applyFill="1" applyBorder="1" applyAlignment="1" applyProtection="1">
      <alignment horizontal="center" textRotation="90" wrapText="1"/>
    </xf>
    <xf numFmtId="170" fontId="21" fillId="5" borderId="6" xfId="435" applyNumberFormat="1" applyFont="1" applyFill="1" applyBorder="1" applyAlignment="1" applyProtection="1">
      <alignment horizontal="center" textRotation="90" wrapText="1"/>
    </xf>
    <xf numFmtId="0" fontId="21" fillId="5" borderId="7" xfId="435" applyNumberFormat="1" applyFont="1" applyFill="1" applyBorder="1" applyAlignment="1" applyProtection="1">
      <alignment horizontal="left"/>
    </xf>
    <xf numFmtId="165" fontId="3" fillId="5" borderId="0" xfId="435" applyNumberFormat="1" applyFont="1" applyFill="1" applyBorder="1" applyAlignment="1" applyProtection="1">
      <alignment horizontal="centerContinuous" wrapText="1"/>
    </xf>
    <xf numFmtId="165" fontId="21" fillId="5" borderId="0" xfId="435" applyNumberFormat="1" applyFont="1" applyFill="1" applyBorder="1" applyAlignment="1" applyProtection="1">
      <alignment horizontal="centerContinuous" vertical="top" wrapText="1"/>
    </xf>
    <xf numFmtId="165" fontId="21" fillId="5" borderId="7" xfId="435" applyNumberFormat="1" applyFont="1" applyFill="1" applyBorder="1" applyAlignment="1" applyProtection="1">
      <alignment horizontal="centerContinuous" vertical="top" wrapText="1"/>
    </xf>
    <xf numFmtId="165" fontId="21" fillId="5" borderId="6" xfId="435" applyNumberFormat="1" applyFont="1" applyFill="1" applyBorder="1" applyAlignment="1" applyProtection="1">
      <alignment horizontal="centerContinuous" vertical="top" wrapText="1"/>
    </xf>
    <xf numFmtId="0" fontId="21" fillId="5" borderId="7" xfId="435" applyNumberFormat="1" applyFont="1" applyFill="1" applyBorder="1" applyAlignment="1" applyProtection="1">
      <alignment horizontal="left" vertical="top"/>
    </xf>
    <xf numFmtId="0" fontId="21" fillId="5" borderId="7" xfId="435" applyFont="1" applyFill="1" applyBorder="1" applyAlignment="1">
      <alignment vertical="top"/>
    </xf>
    <xf numFmtId="0" fontId="2" fillId="0" borderId="0" xfId="435" applyNumberFormat="1" applyFont="1" applyFill="1" applyBorder="1" applyAlignment="1" applyProtection="1">
      <alignment horizontal="center" vertical="top"/>
    </xf>
    <xf numFmtId="165" fontId="20" fillId="0" borderId="0" xfId="435" applyNumberFormat="1" applyFont="1" applyFill="1" applyBorder="1" applyAlignment="1" applyProtection="1">
      <alignment horizontal="center" vertical="top"/>
    </xf>
    <xf numFmtId="0" fontId="20" fillId="0" borderId="0" xfId="435" applyNumberFormat="1" applyFont="1" applyFill="1" applyBorder="1" applyAlignment="1" applyProtection="1">
      <alignment horizontal="center" vertical="top"/>
    </xf>
    <xf numFmtId="164" fontId="21" fillId="6" borderId="0" xfId="435" applyNumberFormat="1" applyFont="1" applyFill="1" applyBorder="1" applyAlignment="1" applyProtection="1">
      <alignment horizontal="right"/>
    </xf>
    <xf numFmtId="164" fontId="21" fillId="6" borderId="0" xfId="438" applyNumberFormat="1" applyFont="1" applyFill="1" applyBorder="1" applyAlignment="1">
      <alignment horizontal="right"/>
    </xf>
    <xf numFmtId="0" fontId="21" fillId="6" borderId="7" xfId="438" applyFont="1" applyFill="1" applyBorder="1" applyAlignment="1">
      <alignment horizontal="left"/>
    </xf>
    <xf numFmtId="164" fontId="21" fillId="6" borderId="11" xfId="435" applyNumberFormat="1" applyFont="1" applyFill="1" applyBorder="1" applyAlignment="1" applyProtection="1">
      <alignment horizontal="right"/>
    </xf>
    <xf numFmtId="164" fontId="3" fillId="0" borderId="0" xfId="435" applyNumberFormat="1" applyFont="1" applyFill="1" applyBorder="1" applyAlignment="1" applyProtection="1">
      <alignment horizontal="right"/>
    </xf>
    <xf numFmtId="164" fontId="2" fillId="0" borderId="0" xfId="435" applyNumberFormat="1" applyFont="1" applyFill="1" applyBorder="1" applyAlignment="1" applyProtection="1">
      <alignment horizontal="right"/>
    </xf>
    <xf numFmtId="164" fontId="3" fillId="7" borderId="0" xfId="435" applyNumberFormat="1" applyFont="1" applyFill="1" applyBorder="1" applyAlignment="1" applyProtection="1">
      <alignment horizontal="right"/>
    </xf>
    <xf numFmtId="164" fontId="2" fillId="7" borderId="0" xfId="435" applyNumberFormat="1" applyFont="1" applyFill="1" applyBorder="1" applyAlignment="1" applyProtection="1">
      <alignment horizontal="right"/>
    </xf>
    <xf numFmtId="0" fontId="21" fillId="5" borderId="7" xfId="438" applyFont="1" applyFill="1" applyBorder="1" applyAlignment="1">
      <alignment horizontal="centerContinuous" vertical="top" wrapText="1"/>
    </xf>
    <xf numFmtId="0" fontId="21" fillId="5" borderId="6" xfId="438" applyFont="1" applyFill="1" applyBorder="1" applyAlignment="1">
      <alignment horizontal="centerContinuous" vertical="top" wrapText="1"/>
    </xf>
    <xf numFmtId="170" fontId="21" fillId="5" borderId="9" xfId="435" applyNumberFormat="1" applyFont="1" applyFill="1" applyBorder="1" applyAlignment="1" applyProtection="1">
      <alignment horizontal="center" textRotation="90" wrapText="1"/>
    </xf>
    <xf numFmtId="165" fontId="21" fillId="5" borderId="8" xfId="435" applyNumberFormat="1" applyFont="1" applyFill="1" applyBorder="1" applyAlignment="1" applyProtection="1">
      <alignment horizontal="center" textRotation="90" wrapText="1"/>
    </xf>
    <xf numFmtId="170" fontId="21" fillId="5" borderId="8" xfId="435" applyNumberFormat="1" applyFont="1" applyFill="1" applyBorder="1" applyAlignment="1" applyProtection="1">
      <alignment horizontal="center" textRotation="90" wrapText="1"/>
    </xf>
    <xf numFmtId="165" fontId="3" fillId="5" borderId="7" xfId="435" applyNumberFormat="1" applyFont="1" applyFill="1" applyBorder="1" applyAlignment="1" applyProtection="1">
      <alignment horizontal="centerContinuous" wrapText="1"/>
    </xf>
    <xf numFmtId="167" fontId="21" fillId="5" borderId="7" xfId="435" applyNumberFormat="1" applyFont="1" applyFill="1" applyBorder="1" applyAlignment="1" applyProtection="1">
      <alignment horizontal="centerContinuous" vertical="top" wrapText="1"/>
    </xf>
    <xf numFmtId="167" fontId="21" fillId="5" borderId="0" xfId="435" applyNumberFormat="1" applyFont="1" applyFill="1" applyBorder="1" applyAlignment="1" applyProtection="1">
      <alignment horizontal="centerContinuous" vertical="top" wrapText="1"/>
    </xf>
    <xf numFmtId="0" fontId="6" fillId="0" borderId="0" xfId="0" applyFont="1" applyFill="1" applyBorder="1"/>
    <xf numFmtId="164" fontId="21" fillId="6" borderId="11" xfId="0" applyNumberFormat="1" applyFont="1" applyFill="1" applyBorder="1" applyAlignment="1">
      <alignment horizontal="right" vertical="center"/>
    </xf>
    <xf numFmtId="164" fontId="21" fillId="6" borderId="12" xfId="0" applyNumberFormat="1" applyFont="1" applyFill="1" applyBorder="1" applyAlignment="1">
      <alignment horizontal="left" vertical="center"/>
    </xf>
    <xf numFmtId="164" fontId="3" fillId="0" borderId="0" xfId="0" applyNumberFormat="1" applyFont="1" applyFill="1" applyBorder="1" applyAlignment="1">
      <alignment horizontal="right" vertical="center"/>
    </xf>
    <xf numFmtId="164" fontId="2" fillId="0" borderId="7" xfId="0" applyNumberFormat="1" applyFont="1" applyFill="1" applyBorder="1" applyAlignment="1">
      <alignment horizontal="left" vertical="center"/>
    </xf>
    <xf numFmtId="164" fontId="3" fillId="7" borderId="0" xfId="0" applyNumberFormat="1" applyFont="1" applyFill="1" applyBorder="1" applyAlignment="1">
      <alignment horizontal="right" vertical="center"/>
    </xf>
    <xf numFmtId="164" fontId="2" fillId="7" borderId="7" xfId="0" applyNumberFormat="1" applyFont="1" applyFill="1" applyBorder="1" applyAlignment="1">
      <alignment horizontal="left" vertical="center"/>
    </xf>
    <xf numFmtId="165" fontId="6" fillId="0" borderId="0" xfId="0" applyNumberFormat="1" applyFont="1" applyFill="1" applyBorder="1"/>
    <xf numFmtId="0" fontId="142" fillId="0" borderId="0" xfId="0" applyFont="1" applyFill="1" applyBorder="1" applyAlignment="1">
      <alignment horizontal="center" wrapText="1"/>
    </xf>
    <xf numFmtId="0" fontId="21" fillId="0" borderId="7" xfId="0" applyFont="1" applyFill="1" applyBorder="1" applyAlignment="1">
      <alignment horizontal="left"/>
    </xf>
    <xf numFmtId="0" fontId="20" fillId="0" borderId="0" xfId="0" applyFont="1" applyFill="1" applyBorder="1"/>
    <xf numFmtId="0" fontId="15" fillId="0" borderId="0" xfId="0" applyFont="1" applyFill="1" applyBorder="1"/>
    <xf numFmtId="0" fontId="2" fillId="0" borderId="0" xfId="0" applyFont="1" applyFill="1" applyBorder="1" applyAlignment="1" applyProtection="1">
      <alignment horizontal="left"/>
    </xf>
    <xf numFmtId="223" fontId="143" fillId="39" borderId="0" xfId="0" applyNumberFormat="1" applyFont="1" applyFill="1" applyAlignment="1">
      <alignment horizontal="left"/>
    </xf>
    <xf numFmtId="0" fontId="143" fillId="39" borderId="0" xfId="0" applyFont="1" applyFill="1"/>
    <xf numFmtId="164" fontId="21" fillId="6" borderId="7" xfId="0" applyNumberFormat="1" applyFont="1" applyFill="1" applyBorder="1" applyAlignment="1">
      <alignment horizontal="left" vertical="center"/>
    </xf>
    <xf numFmtId="0" fontId="21" fillId="5" borderId="0" xfId="0" applyFont="1" applyFill="1" applyBorder="1" applyAlignment="1">
      <alignment horizontal="center" wrapText="1"/>
    </xf>
    <xf numFmtId="170" fontId="2" fillId="0" borderId="0" xfId="0" applyNumberFormat="1" applyFont="1" applyFill="1" applyBorder="1" applyAlignment="1">
      <alignment horizontal="center" wrapText="1"/>
    </xf>
    <xf numFmtId="0" fontId="2" fillId="0" borderId="0" xfId="0" applyFont="1" applyFill="1" applyBorder="1" applyAlignment="1">
      <alignment horizontal="left" wrapText="1"/>
    </xf>
    <xf numFmtId="164" fontId="21" fillId="6" borderId="0" xfId="0" applyNumberFormat="1" applyFont="1" applyFill="1" applyBorder="1" applyAlignment="1"/>
    <xf numFmtId="167" fontId="21" fillId="6" borderId="0" xfId="0" applyNumberFormat="1" applyFont="1" applyFill="1" applyBorder="1" applyAlignment="1">
      <alignment horizontal="right"/>
    </xf>
    <xf numFmtId="0" fontId="21" fillId="6" borderId="7" xfId="17" applyFont="1" applyFill="1" applyBorder="1" applyAlignment="1">
      <alignment horizontal="left" wrapText="1"/>
    </xf>
    <xf numFmtId="167" fontId="21" fillId="6" borderId="0" xfId="0" applyNumberFormat="1" applyFont="1" applyFill="1" applyBorder="1" applyAlignment="1">
      <alignment vertical="center"/>
    </xf>
    <xf numFmtId="164" fontId="21" fillId="39" borderId="0" xfId="0" applyNumberFormat="1" applyFont="1" applyFill="1" applyBorder="1" applyAlignment="1">
      <alignment vertical="center"/>
    </xf>
    <xf numFmtId="167" fontId="21" fillId="39" borderId="0" xfId="0" applyNumberFormat="1" applyFont="1" applyFill="1" applyBorder="1" applyAlignment="1">
      <alignment horizontal="right"/>
    </xf>
    <xf numFmtId="170" fontId="21" fillId="39" borderId="7" xfId="0" applyNumberFormat="1" applyFont="1" applyFill="1" applyBorder="1" applyAlignment="1">
      <alignment horizontal="left" vertical="center" wrapText="1"/>
    </xf>
    <xf numFmtId="221" fontId="21" fillId="6" borderId="0" xfId="0" applyNumberFormat="1" applyFont="1" applyFill="1" applyBorder="1" applyAlignment="1">
      <alignment vertical="center"/>
    </xf>
    <xf numFmtId="164" fontId="2" fillId="0" borderId="0" xfId="0" applyNumberFormat="1" applyFont="1" applyFill="1" applyBorder="1" applyAlignment="1">
      <alignment vertical="center"/>
    </xf>
    <xf numFmtId="167" fontId="2" fillId="0" borderId="0" xfId="0" applyNumberFormat="1" applyFont="1" applyFill="1" applyBorder="1" applyAlignment="1">
      <alignment vertical="center"/>
    </xf>
    <xf numFmtId="164" fontId="2" fillId="7" borderId="0" xfId="0" applyNumberFormat="1" applyFont="1" applyFill="1" applyBorder="1" applyAlignment="1">
      <alignment vertical="center"/>
    </xf>
    <xf numFmtId="167" fontId="2" fillId="7" borderId="0" xfId="0" applyNumberFormat="1" applyFont="1" applyFill="1" applyBorder="1" applyAlignment="1">
      <alignment vertical="center"/>
    </xf>
    <xf numFmtId="221" fontId="2" fillId="0" borderId="0" xfId="0" applyNumberFormat="1" applyFont="1" applyFill="1" applyBorder="1" applyAlignment="1">
      <alignment vertical="center"/>
    </xf>
    <xf numFmtId="221" fontId="2" fillId="7" borderId="0" xfId="0" applyNumberFormat="1" applyFont="1" applyFill="1" applyBorder="1" applyAlignment="1">
      <alignment vertical="center"/>
    </xf>
    <xf numFmtId="164" fontId="2" fillId="0" borderId="0" xfId="0" applyNumberFormat="1" applyFont="1" applyFill="1" applyBorder="1" applyAlignment="1">
      <alignment horizontal="center" vertical="top" wrapText="1"/>
    </xf>
    <xf numFmtId="0" fontId="16" fillId="0" borderId="7" xfId="0" applyFont="1" applyFill="1" applyBorder="1" applyAlignment="1">
      <alignment wrapText="1"/>
    </xf>
    <xf numFmtId="0" fontId="2" fillId="0" borderId="10" xfId="0" applyFont="1" applyFill="1" applyBorder="1"/>
    <xf numFmtId="167" fontId="21" fillId="6" borderId="0" xfId="0" applyNumberFormat="1" applyFont="1" applyFill="1" applyBorder="1" applyAlignment="1"/>
    <xf numFmtId="167" fontId="21" fillId="39" borderId="0" xfId="0" applyNumberFormat="1" applyFont="1" applyFill="1" applyBorder="1" applyAlignment="1">
      <alignment vertical="center"/>
    </xf>
    <xf numFmtId="0" fontId="21" fillId="6" borderId="7" xfId="0" applyFont="1" applyFill="1" applyBorder="1" applyAlignment="1">
      <alignment horizontal="left" vertical="center"/>
    </xf>
    <xf numFmtId="0" fontId="2" fillId="0" borderId="7" xfId="0" applyFont="1" applyFill="1" applyBorder="1" applyAlignment="1">
      <alignment vertical="center"/>
    </xf>
    <xf numFmtId="0" fontId="2" fillId="7" borderId="7" xfId="0" applyFont="1" applyFill="1" applyBorder="1" applyAlignment="1">
      <alignment vertical="center"/>
    </xf>
    <xf numFmtId="0" fontId="16" fillId="4" borderId="6" xfId="0" applyFont="1" applyFill="1" applyBorder="1" applyAlignment="1">
      <alignment horizontal="left" wrapText="1"/>
    </xf>
    <xf numFmtId="0" fontId="21" fillId="5" borderId="7" xfId="0" applyFont="1" applyFill="1" applyBorder="1" applyAlignment="1">
      <alignment horizontal="left" vertical="top"/>
    </xf>
    <xf numFmtId="0" fontId="20" fillId="0" borderId="0" xfId="0" applyFont="1" applyFill="1" applyAlignment="1">
      <alignment horizontal="left"/>
    </xf>
    <xf numFmtId="0" fontId="2" fillId="0" borderId="61" xfId="0" applyFont="1" applyFill="1" applyBorder="1"/>
    <xf numFmtId="0" fontId="37" fillId="0" borderId="0" xfId="446" applyFont="1"/>
    <xf numFmtId="0" fontId="2" fillId="0" borderId="0" xfId="446" applyFont="1"/>
    <xf numFmtId="0" fontId="2" fillId="0" borderId="0" xfId="446" applyFont="1" applyAlignment="1">
      <alignment horizontal="center"/>
    </xf>
    <xf numFmtId="0" fontId="2" fillId="0" borderId="0" xfId="446" applyFont="1" applyFill="1" applyBorder="1" applyAlignment="1">
      <alignment horizontal="center"/>
    </xf>
    <xf numFmtId="0" fontId="41" fillId="0" borderId="0" xfId="446" applyFont="1" applyFill="1" applyBorder="1" applyAlignment="1">
      <alignment horizontal="centerContinuous" vertical="top" wrapText="1"/>
    </xf>
    <xf numFmtId="0" fontId="41" fillId="0" borderId="0" xfId="446" applyFont="1" applyFill="1" applyBorder="1" applyAlignment="1">
      <alignment horizontal="center"/>
    </xf>
    <xf numFmtId="0" fontId="41" fillId="0" borderId="0" xfId="446" applyFont="1" applyBorder="1"/>
    <xf numFmtId="164" fontId="21" fillId="6" borderId="10" xfId="446" applyNumberFormat="1" applyFont="1" applyFill="1" applyBorder="1" applyAlignment="1">
      <alignment horizontal="right"/>
    </xf>
    <xf numFmtId="165" fontId="21" fillId="6" borderId="9" xfId="446" applyNumberFormat="1" applyFont="1" applyFill="1" applyBorder="1" applyAlignment="1">
      <alignment horizontal="left" vertical="center"/>
    </xf>
    <xf numFmtId="165" fontId="21" fillId="6" borderId="7" xfId="446" applyNumberFormat="1" applyFont="1" applyFill="1" applyBorder="1" applyAlignment="1">
      <alignment horizontal="left" vertical="center" wrapText="1"/>
    </xf>
    <xf numFmtId="164" fontId="21" fillId="0" borderId="0" xfId="446" applyNumberFormat="1" applyFont="1" applyFill="1" applyBorder="1" applyAlignment="1">
      <alignment vertical="center"/>
    </xf>
    <xf numFmtId="164" fontId="21" fillId="0" borderId="0" xfId="442" applyNumberFormat="1" applyFont="1" applyFill="1" applyBorder="1" applyAlignment="1">
      <alignment vertical="center"/>
    </xf>
    <xf numFmtId="164" fontId="21" fillId="0" borderId="0" xfId="442" applyNumberFormat="1" applyFont="1" applyFill="1" applyBorder="1" applyAlignment="1">
      <alignment horizontal="right" vertical="center"/>
    </xf>
    <xf numFmtId="230" fontId="21" fillId="0" borderId="0" xfId="442" applyNumberFormat="1" applyFont="1" applyFill="1" applyBorder="1" applyAlignment="1">
      <alignment vertical="center"/>
    </xf>
    <xf numFmtId="169" fontId="21" fillId="0" borderId="7" xfId="12" applyNumberFormat="1" applyFont="1" applyFill="1" applyBorder="1" applyAlignment="1">
      <alignment horizontal="left" vertical="center"/>
    </xf>
    <xf numFmtId="0" fontId="37" fillId="0" borderId="0" xfId="446" applyFont="1" applyFill="1"/>
    <xf numFmtId="0" fontId="2" fillId="39" borderId="0" xfId="446" applyFont="1" applyFill="1" applyBorder="1" applyAlignment="1">
      <alignment horizontal="center" vertical="top" wrapText="1"/>
    </xf>
    <xf numFmtId="0" fontId="139" fillId="39" borderId="7" xfId="446" applyFont="1" applyFill="1" applyBorder="1" applyAlignment="1">
      <alignment horizontal="center" vertical="top" wrapText="1"/>
    </xf>
    <xf numFmtId="0" fontId="139" fillId="39" borderId="7" xfId="446" applyFont="1" applyFill="1" applyBorder="1" applyAlignment="1">
      <alignment horizontal="left"/>
    </xf>
    <xf numFmtId="0" fontId="21" fillId="5" borderId="31" xfId="446" applyFont="1" applyFill="1" applyBorder="1" applyAlignment="1">
      <alignment horizontal="center" vertical="top" wrapText="1"/>
    </xf>
    <xf numFmtId="0" fontId="140" fillId="0" borderId="0" xfId="446" applyFont="1"/>
    <xf numFmtId="0" fontId="3" fillId="0" borderId="0" xfId="446" applyFont="1" applyFill="1" applyBorder="1" applyAlignment="1">
      <alignment horizontal="center"/>
    </xf>
    <xf numFmtId="0" fontId="20" fillId="0" borderId="0" xfId="446" applyFont="1" applyFill="1" applyBorder="1" applyAlignment="1">
      <alignment horizontal="center"/>
    </xf>
    <xf numFmtId="0" fontId="17" fillId="0" borderId="0" xfId="445" applyFont="1" applyFill="1" applyBorder="1" applyAlignment="1">
      <alignment horizontal="center"/>
    </xf>
    <xf numFmtId="164" fontId="21" fillId="6" borderId="11" xfId="0" applyNumberFormat="1" applyFont="1" applyFill="1" applyBorder="1" applyAlignment="1">
      <alignment vertical="center"/>
    </xf>
    <xf numFmtId="167" fontId="21" fillId="6" borderId="11" xfId="0" applyNumberFormat="1" applyFont="1" applyFill="1" applyBorder="1" applyAlignment="1">
      <alignment vertical="center"/>
    </xf>
    <xf numFmtId="0" fontId="16" fillId="4" borderId="0" xfId="0" applyFont="1" applyFill="1" applyBorder="1" applyAlignment="1">
      <alignment horizontal="center" vertical="top" wrapText="1"/>
    </xf>
    <xf numFmtId="0" fontId="2" fillId="0" borderId="7" xfId="0" applyFont="1" applyFill="1" applyBorder="1" applyAlignment="1">
      <alignment horizontal="center"/>
    </xf>
    <xf numFmtId="0" fontId="2" fillId="0" borderId="0" xfId="450" applyFont="1" applyFill="1" applyBorder="1"/>
    <xf numFmtId="0" fontId="2" fillId="0" borderId="0" xfId="450" applyFont="1" applyFill="1" applyBorder="1" applyAlignment="1"/>
    <xf numFmtId="9" fontId="2" fillId="0" borderId="0" xfId="449" applyFont="1" applyFill="1" applyBorder="1"/>
    <xf numFmtId="0" fontId="37" fillId="0" borderId="0" xfId="450" applyFont="1" applyFill="1" applyBorder="1"/>
    <xf numFmtId="0" fontId="2" fillId="0" borderId="0" xfId="450" applyFont="1" applyFill="1" applyBorder="1" applyAlignment="1">
      <alignment horizontal="centerContinuous" vertical="top" wrapText="1"/>
    </xf>
    <xf numFmtId="164" fontId="2" fillId="0" borderId="0" xfId="450" applyNumberFormat="1" applyFont="1" applyFill="1" applyBorder="1"/>
    <xf numFmtId="164" fontId="21" fillId="6" borderId="11" xfId="450" applyNumberFormat="1" applyFont="1" applyFill="1" applyBorder="1" applyAlignment="1">
      <alignment vertical="center"/>
    </xf>
    <xf numFmtId="164" fontId="21" fillId="6" borderId="12" xfId="450" applyNumberFormat="1" applyFont="1" applyFill="1" applyBorder="1" applyAlignment="1">
      <alignment horizontal="left" vertical="center"/>
    </xf>
    <xf numFmtId="164" fontId="2" fillId="4" borderId="0" xfId="450" applyNumberFormat="1" applyFont="1" applyFill="1" applyBorder="1" applyAlignment="1">
      <alignment vertical="center"/>
    </xf>
    <xf numFmtId="0" fontId="2" fillId="4" borderId="7" xfId="450" applyFont="1" applyFill="1" applyBorder="1" applyAlignment="1">
      <alignment horizontal="left" vertical="center"/>
    </xf>
    <xf numFmtId="164" fontId="2" fillId="7" borderId="0" xfId="450" applyNumberFormat="1" applyFont="1" applyFill="1" applyBorder="1" applyAlignment="1">
      <alignment vertical="center"/>
    </xf>
    <xf numFmtId="0" fontId="2" fillId="7" borderId="7" xfId="450" applyFont="1" applyFill="1" applyBorder="1" applyAlignment="1">
      <alignment horizontal="left" vertical="center"/>
    </xf>
    <xf numFmtId="0" fontId="2" fillId="39" borderId="0" xfId="347" applyFont="1" applyFill="1" applyBorder="1" applyAlignment="1">
      <alignment horizontal="center" vertical="top" wrapText="1"/>
    </xf>
    <xf numFmtId="0" fontId="2" fillId="39" borderId="0" xfId="450" applyFont="1" applyFill="1" applyBorder="1" applyAlignment="1">
      <alignment horizontal="center" vertical="top" wrapText="1"/>
    </xf>
    <xf numFmtId="0" fontId="139" fillId="0" borderId="7" xfId="450" applyFont="1" applyFill="1" applyBorder="1" applyAlignment="1">
      <alignment horizontal="left"/>
    </xf>
    <xf numFmtId="0" fontId="21" fillId="5" borderId="6" xfId="450" applyFont="1" applyFill="1" applyBorder="1" applyAlignment="1">
      <alignment horizontal="center" vertical="top" wrapText="1"/>
    </xf>
    <xf numFmtId="0" fontId="21" fillId="5" borderId="7" xfId="450" applyFont="1" applyFill="1" applyBorder="1" applyAlignment="1">
      <alignment horizontal="center" vertical="top" wrapText="1"/>
    </xf>
    <xf numFmtId="0" fontId="124" fillId="5" borderId="7" xfId="450" applyFont="1" applyFill="1" applyBorder="1" applyAlignment="1">
      <alignment horizontal="left"/>
    </xf>
    <xf numFmtId="0" fontId="21" fillId="5" borderId="6" xfId="450" applyFont="1" applyFill="1" applyBorder="1" applyAlignment="1">
      <alignment horizontal="centerContinuous" vertical="center"/>
    </xf>
    <xf numFmtId="0" fontId="21" fillId="5" borderId="7" xfId="450" applyFont="1" applyFill="1" applyBorder="1" applyAlignment="1">
      <alignment vertical="center"/>
    </xf>
    <xf numFmtId="0" fontId="21" fillId="5" borderId="6" xfId="450" applyFont="1" applyFill="1" applyBorder="1" applyAlignment="1">
      <alignment vertical="center"/>
    </xf>
    <xf numFmtId="0" fontId="21" fillId="5" borderId="7" xfId="450" applyFont="1" applyFill="1" applyBorder="1" applyAlignment="1">
      <alignment horizontal="centerContinuous" vertical="center"/>
    </xf>
    <xf numFmtId="0" fontId="3" fillId="0" borderId="0" xfId="450" applyFont="1" applyFill="1" applyBorder="1"/>
    <xf numFmtId="0" fontId="21" fillId="5" borderId="4" xfId="450" applyFont="1" applyFill="1" applyBorder="1" applyAlignment="1">
      <alignment horizontal="centerContinuous" vertical="top" wrapText="1"/>
    </xf>
    <xf numFmtId="0" fontId="21" fillId="5" borderId="0" xfId="450" applyFont="1" applyFill="1" applyBorder="1" applyAlignment="1">
      <alignment horizontal="centerContinuous" vertical="top" wrapText="1"/>
    </xf>
    <xf numFmtId="0" fontId="21" fillId="5" borderId="5" xfId="450" applyFont="1" applyFill="1" applyBorder="1" applyAlignment="1">
      <alignment horizontal="centerContinuous" vertical="top" wrapText="1"/>
    </xf>
    <xf numFmtId="0" fontId="21" fillId="5" borderId="3" xfId="450" applyFont="1" applyFill="1" applyBorder="1" applyAlignment="1">
      <alignment horizontal="centerContinuous" vertical="top" wrapText="1"/>
    </xf>
    <xf numFmtId="0" fontId="21" fillId="5" borderId="7" xfId="450" applyFont="1" applyFill="1" applyBorder="1" applyAlignment="1">
      <alignment horizontal="left"/>
    </xf>
    <xf numFmtId="0" fontId="3" fillId="0" borderId="0" xfId="450" applyFont="1" applyFill="1" applyBorder="1" applyAlignment="1">
      <alignment horizontal="left"/>
    </xf>
    <xf numFmtId="0" fontId="20" fillId="0" borderId="0" xfId="450" applyFont="1" applyFill="1" applyBorder="1"/>
    <xf numFmtId="14" fontId="20" fillId="0" borderId="0" xfId="450" applyNumberFormat="1" applyFont="1" applyFill="1" applyBorder="1"/>
    <xf numFmtId="0" fontId="112" fillId="0" borderId="68" xfId="0" applyFont="1" applyFill="1" applyBorder="1" applyAlignment="1">
      <alignment horizontal="left"/>
    </xf>
    <xf numFmtId="164" fontId="21" fillId="39" borderId="0" xfId="0" applyNumberFormat="1" applyFont="1" applyFill="1" applyBorder="1" applyAlignment="1">
      <alignment horizontal="right"/>
    </xf>
    <xf numFmtId="230" fontId="21" fillId="39" borderId="0" xfId="442" applyNumberFormat="1" applyFont="1" applyFill="1" applyBorder="1" applyAlignment="1">
      <alignment horizontal="right"/>
    </xf>
    <xf numFmtId="164" fontId="21" fillId="0" borderId="0"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5" borderId="7" xfId="0" applyFont="1" applyFill="1" applyBorder="1" applyAlignment="1">
      <alignment horizontal="center" vertical="center"/>
    </xf>
    <xf numFmtId="0" fontId="2" fillId="0" borderId="0" xfId="0" applyFont="1" applyFill="1" applyBorder="1" applyAlignment="1"/>
    <xf numFmtId="170" fontId="2" fillId="0" borderId="0" xfId="0" applyNumberFormat="1" applyFont="1" applyFill="1" applyBorder="1" applyAlignment="1"/>
    <xf numFmtId="0" fontId="21" fillId="6" borderId="7" xfId="0" applyFont="1" applyFill="1" applyBorder="1" applyAlignment="1">
      <alignment horizontal="left" wrapText="1"/>
    </xf>
    <xf numFmtId="170" fontId="21" fillId="0" borderId="0" xfId="0" applyNumberFormat="1" applyFont="1" applyFill="1" applyBorder="1" applyAlignment="1">
      <alignment vertical="center"/>
    </xf>
    <xf numFmtId="170" fontId="21" fillId="0" borderId="7" xfId="0" applyNumberFormat="1" applyFont="1" applyFill="1" applyBorder="1" applyAlignment="1">
      <alignment horizontal="left" vertical="center"/>
    </xf>
    <xf numFmtId="164" fontId="21" fillId="6" borderId="10" xfId="0" applyNumberFormat="1" applyFont="1" applyFill="1" applyBorder="1" applyAlignment="1"/>
    <xf numFmtId="0" fontId="21" fillId="6" borderId="9" xfId="0" applyFont="1" applyFill="1" applyBorder="1" applyAlignment="1">
      <alignment horizontal="left" wrapText="1"/>
    </xf>
    <xf numFmtId="0" fontId="2" fillId="7" borderId="7" xfId="0" applyFont="1" applyFill="1" applyBorder="1" applyAlignment="1">
      <alignment horizontal="left" wrapText="1"/>
    </xf>
    <xf numFmtId="0" fontId="2" fillId="0" borderId="7" xfId="0" applyFont="1" applyFill="1" applyBorder="1" applyAlignment="1">
      <alignment horizontal="left" wrapText="1"/>
    </xf>
    <xf numFmtId="164" fontId="21" fillId="0" borderId="0" xfId="0" applyNumberFormat="1" applyFont="1" applyFill="1" applyBorder="1" applyAlignment="1">
      <alignment horizontal="right" vertical="center"/>
    </xf>
    <xf numFmtId="0" fontId="21" fillId="0" borderId="31" xfId="0" applyFont="1" applyFill="1" applyBorder="1" applyAlignment="1">
      <alignment horizontal="left" vertical="center" wrapText="1"/>
    </xf>
    <xf numFmtId="170" fontId="21" fillId="0" borderId="0" xfId="0" applyNumberFormat="1" applyFont="1" applyFill="1" applyBorder="1" applyAlignment="1">
      <alignment horizontal="centerContinuous" vertical="center"/>
    </xf>
    <xf numFmtId="0" fontId="21" fillId="0" borderId="0" xfId="0" applyFont="1" applyFill="1" applyBorder="1" applyAlignment="1">
      <alignment horizontal="centerContinuous" vertical="center"/>
    </xf>
    <xf numFmtId="0" fontId="21" fillId="0" borderId="7" xfId="0" applyFont="1" applyFill="1" applyBorder="1" applyAlignment="1">
      <alignment horizontal="left" vertical="center"/>
    </xf>
    <xf numFmtId="0" fontId="21" fillId="0" borderId="7" xfId="0" applyFont="1" applyFill="1" applyBorder="1" applyAlignment="1">
      <alignment horizontal="centerContinuous" vertical="center"/>
    </xf>
    <xf numFmtId="0" fontId="21" fillId="5" borderId="7" xfId="451" applyFont="1" applyFill="1" applyBorder="1" applyAlignment="1" applyProtection="1">
      <alignment horizontal="left" vertical="center"/>
      <protection locked="0"/>
    </xf>
    <xf numFmtId="224" fontId="21" fillId="5" borderId="0" xfId="0" applyNumberFormat="1" applyFont="1" applyFill="1" applyBorder="1" applyAlignment="1">
      <alignment horizontal="centerContinuous" vertical="center"/>
    </xf>
    <xf numFmtId="224" fontId="21" fillId="5" borderId="6" xfId="0" applyNumberFormat="1" applyFont="1" applyFill="1" applyBorder="1" applyAlignment="1">
      <alignment horizontal="centerContinuous" vertical="center"/>
    </xf>
    <xf numFmtId="0" fontId="21" fillId="5" borderId="7" xfId="451" applyFont="1" applyFill="1" applyBorder="1" applyAlignment="1" applyProtection="1">
      <alignment horizontal="center" vertical="center"/>
      <protection locked="0"/>
    </xf>
    <xf numFmtId="164" fontId="3" fillId="0" borderId="0" xfId="451" applyNumberFormat="1" applyFont="1" applyFill="1" applyBorder="1" applyAlignment="1" applyProtection="1">
      <alignment horizontal="center" vertical="top"/>
      <protection locked="0"/>
    </xf>
    <xf numFmtId="0" fontId="3" fillId="0" borderId="0" xfId="0" applyFont="1" applyFill="1" applyBorder="1" applyAlignment="1"/>
    <xf numFmtId="1" fontId="37" fillId="0" borderId="0" xfId="0" applyNumberFormat="1" applyFont="1" applyFill="1"/>
    <xf numFmtId="37" fontId="2" fillId="4" borderId="0" xfId="452" applyFont="1" applyFill="1" applyBorder="1" applyAlignment="1">
      <alignment horizontal="left"/>
    </xf>
    <xf numFmtId="165" fontId="2" fillId="0" borderId="0" xfId="0" applyNumberFormat="1" applyFont="1"/>
    <xf numFmtId="0" fontId="131" fillId="0" borderId="0" xfId="0" applyFont="1"/>
    <xf numFmtId="0" fontId="15" fillId="0" borderId="11" xfId="0" applyFont="1" applyBorder="1"/>
    <xf numFmtId="165" fontId="21" fillId="6" borderId="0" xfId="0" applyNumberFormat="1" applyFont="1" applyFill="1" applyBorder="1" applyAlignment="1">
      <alignment horizontal="right" vertical="center"/>
    </xf>
    <xf numFmtId="165" fontId="21" fillId="6" borderId="0" xfId="0" applyNumberFormat="1" applyFont="1" applyFill="1" applyBorder="1" applyAlignment="1">
      <alignment vertical="center"/>
    </xf>
    <xf numFmtId="165" fontId="21" fillId="6" borderId="11" xfId="0" applyNumberFormat="1" applyFont="1" applyFill="1" applyBorder="1" applyAlignment="1">
      <alignment horizontal="right" vertical="center"/>
    </xf>
    <xf numFmtId="0" fontId="21" fillId="6" borderId="12" xfId="0" applyFont="1" applyFill="1" applyBorder="1" applyAlignment="1">
      <alignment horizontal="left" vertical="center"/>
    </xf>
    <xf numFmtId="0" fontId="37" fillId="0" borderId="0" xfId="0" applyFont="1" applyAlignment="1">
      <alignment vertical="center"/>
    </xf>
    <xf numFmtId="165" fontId="2" fillId="4" borderId="0" xfId="0" applyNumberFormat="1" applyFont="1" applyFill="1" applyBorder="1" applyAlignment="1">
      <alignment horizontal="right" vertical="center"/>
    </xf>
    <xf numFmtId="0" fontId="2" fillId="4" borderId="7" xfId="0" applyFont="1" applyFill="1" applyBorder="1" applyAlignment="1">
      <alignment horizontal="left" vertical="center"/>
    </xf>
    <xf numFmtId="165" fontId="2" fillId="7" borderId="0" xfId="0" applyNumberFormat="1" applyFont="1" applyFill="1" applyBorder="1" applyAlignment="1">
      <alignment horizontal="right" vertical="center"/>
    </xf>
    <xf numFmtId="0" fontId="37" fillId="0" borderId="0" xfId="0" applyFont="1" applyFill="1" applyAlignment="1">
      <alignment vertical="top" wrapText="1"/>
    </xf>
    <xf numFmtId="0" fontId="21" fillId="5" borderId="8" xfId="0" applyFont="1" applyFill="1" applyBorder="1" applyAlignment="1">
      <alignment horizontal="left" vertical="center" wrapText="1"/>
    </xf>
    <xf numFmtId="0" fontId="21" fillId="5" borderId="7" xfId="330" applyFont="1" applyFill="1" applyBorder="1" applyAlignment="1">
      <alignment horizontal="centerContinuous" vertical="top"/>
    </xf>
    <xf numFmtId="0" fontId="21" fillId="5" borderId="0" xfId="330" applyFont="1" applyFill="1" applyBorder="1" applyAlignment="1">
      <alignment horizontal="centerContinuous" vertical="top"/>
    </xf>
    <xf numFmtId="0" fontId="21" fillId="5" borderId="0" xfId="0" applyFont="1" applyFill="1" applyBorder="1" applyAlignment="1">
      <alignment horizontal="centerContinuous" vertical="top"/>
    </xf>
    <xf numFmtId="0" fontId="21" fillId="5" borderId="31" xfId="0" applyFont="1" applyFill="1" applyBorder="1" applyAlignment="1">
      <alignment horizontal="center" vertical="top" wrapText="1"/>
    </xf>
    <xf numFmtId="0" fontId="21" fillId="5" borderId="30" xfId="0" applyFont="1" applyFill="1" applyBorder="1" applyAlignment="1">
      <alignment horizontal="center" vertical="top" wrapText="1"/>
    </xf>
    <xf numFmtId="0" fontId="21" fillId="5" borderId="6" xfId="0" applyFont="1" applyFill="1" applyBorder="1" applyAlignment="1">
      <alignment horizontal="left" wrapText="1"/>
    </xf>
    <xf numFmtId="0" fontId="37" fillId="0" borderId="0" xfId="0" applyFont="1" applyAlignment="1">
      <alignment horizontal="center" vertical="top" wrapText="1"/>
    </xf>
    <xf numFmtId="0" fontId="21" fillId="5" borderId="66" xfId="0" applyFont="1" applyFill="1" applyBorder="1" applyAlignment="1">
      <alignment horizontal="centerContinuous" vertical="top" wrapText="1"/>
    </xf>
    <xf numFmtId="0" fontId="21" fillId="5" borderId="27" xfId="0" applyFont="1" applyFill="1" applyBorder="1" applyAlignment="1">
      <alignment horizontal="center" vertical="top" wrapText="1"/>
    </xf>
    <xf numFmtId="0" fontId="21" fillId="5" borderId="61" xfId="0" applyFont="1" applyFill="1" applyBorder="1" applyAlignment="1">
      <alignment horizontal="center" vertical="top" wrapText="1"/>
    </xf>
    <xf numFmtId="0" fontId="2" fillId="0" borderId="10" xfId="0" applyFont="1" applyBorder="1"/>
    <xf numFmtId="0" fontId="2" fillId="0" borderId="0" xfId="0" applyFont="1" applyAlignment="1">
      <alignment horizontal="right"/>
    </xf>
    <xf numFmtId="0" fontId="2" fillId="0" borderId="0" xfId="0" applyFont="1" applyBorder="1" applyAlignment="1">
      <alignment horizontal="right"/>
    </xf>
    <xf numFmtId="0" fontId="140" fillId="0" borderId="0" xfId="0" applyFont="1"/>
    <xf numFmtId="37" fontId="161" fillId="4" borderId="0" xfId="452" applyFont="1" applyFill="1" applyBorder="1" applyAlignment="1">
      <alignment horizontal="right" wrapText="1"/>
    </xf>
    <xf numFmtId="0" fontId="21" fillId="6" borderId="31" xfId="0" applyFont="1" applyFill="1" applyBorder="1" applyAlignment="1">
      <alignment horizontal="left"/>
    </xf>
    <xf numFmtId="165" fontId="3" fillId="39" borderId="0" xfId="0" applyNumberFormat="1" applyFont="1" applyFill="1" applyBorder="1" applyAlignment="1">
      <alignment horizontal="right" vertical="center"/>
    </xf>
    <xf numFmtId="0" fontId="3" fillId="39" borderId="7" xfId="0" applyFont="1" applyFill="1" applyBorder="1" applyAlignment="1">
      <alignment horizontal="left" vertical="center"/>
    </xf>
    <xf numFmtId="0" fontId="3" fillId="0" borderId="0" xfId="0" applyFont="1" applyFill="1" applyBorder="1" applyAlignment="1">
      <alignment horizontal="centerContinuous" vertical="center"/>
    </xf>
    <xf numFmtId="0" fontId="2" fillId="0" borderId="7" xfId="0" applyFont="1" applyBorder="1" applyAlignment="1">
      <alignment horizontal="left" vertical="center"/>
    </xf>
    <xf numFmtId="0" fontId="16" fillId="0" borderId="0" xfId="433" applyFont="1" applyAlignment="1" applyProtection="1">
      <alignment horizontal="right"/>
    </xf>
    <xf numFmtId="170" fontId="2" fillId="0" borderId="0" xfId="0" applyNumberFormat="1" applyFont="1"/>
    <xf numFmtId="164" fontId="21" fillId="6" borderId="9" xfId="0" applyNumberFormat="1" applyFont="1" applyFill="1" applyBorder="1" applyAlignment="1">
      <alignment vertical="center"/>
    </xf>
    <xf numFmtId="164" fontId="21" fillId="6" borderId="10" xfId="0" applyNumberFormat="1" applyFont="1" applyFill="1" applyBorder="1" applyAlignment="1">
      <alignment vertical="center"/>
    </xf>
    <xf numFmtId="164" fontId="21" fillId="6" borderId="12" xfId="0" applyNumberFormat="1" applyFont="1" applyFill="1" applyBorder="1" applyAlignment="1">
      <alignment horizontal="right" vertical="center"/>
    </xf>
    <xf numFmtId="0" fontId="21" fillId="6" borderId="55" xfId="0" applyFont="1" applyFill="1" applyBorder="1" applyAlignment="1">
      <alignment horizontal="left" vertical="center"/>
    </xf>
    <xf numFmtId="164" fontId="2" fillId="4" borderId="7" xfId="0" applyNumberFormat="1" applyFont="1" applyFill="1" applyBorder="1" applyAlignment="1">
      <alignment horizontal="right" vertical="center"/>
    </xf>
    <xf numFmtId="164" fontId="2" fillId="4" borderId="0" xfId="0" applyNumberFormat="1" applyFont="1" applyFill="1" applyBorder="1" applyAlignment="1">
      <alignment horizontal="right" vertical="center"/>
    </xf>
    <xf numFmtId="164" fontId="2" fillId="7" borderId="7" xfId="0" applyNumberFormat="1" applyFont="1" applyFill="1" applyBorder="1" applyAlignment="1">
      <alignment horizontal="right" vertical="center"/>
    </xf>
    <xf numFmtId="0" fontId="21" fillId="39" borderId="7" xfId="0" applyFont="1" applyFill="1" applyBorder="1" applyAlignment="1">
      <alignment horizontal="center" vertical="center" wrapText="1"/>
    </xf>
    <xf numFmtId="0" fontId="21" fillId="39" borderId="6" xfId="0" applyFont="1" applyFill="1" applyBorder="1" applyAlignment="1">
      <alignment horizontal="center" vertical="top" wrapText="1"/>
    </xf>
    <xf numFmtId="0" fontId="21" fillId="5" borderId="8"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26" xfId="0" applyFont="1" applyFill="1" applyBorder="1" applyAlignment="1">
      <alignment horizontal="center" vertical="top" wrapText="1"/>
    </xf>
    <xf numFmtId="0" fontId="21" fillId="5" borderId="66" xfId="0" applyFont="1" applyFill="1" applyBorder="1" applyAlignment="1">
      <alignment horizontal="center" vertical="top" wrapText="1"/>
    </xf>
    <xf numFmtId="0" fontId="6" fillId="4" borderId="0" xfId="508" applyFont="1" applyFill="1" applyBorder="1"/>
    <xf numFmtId="0" fontId="2" fillId="0" borderId="0" xfId="509" applyFont="1" applyFill="1" applyBorder="1"/>
    <xf numFmtId="0" fontId="2" fillId="0" borderId="56" xfId="509" applyFont="1" applyFill="1" applyBorder="1"/>
    <xf numFmtId="0" fontId="2" fillId="39" borderId="0" xfId="509" applyFont="1" applyFill="1" applyBorder="1"/>
    <xf numFmtId="0" fontId="2" fillId="4" borderId="0" xfId="508" applyFont="1" applyFill="1" applyBorder="1"/>
    <xf numFmtId="0" fontId="2" fillId="0" borderId="7" xfId="508" applyFont="1" applyFill="1" applyBorder="1"/>
    <xf numFmtId="0" fontId="123" fillId="4" borderId="0" xfId="12" applyFont="1" applyFill="1" applyBorder="1"/>
    <xf numFmtId="164" fontId="21" fillId="6" borderId="0" xfId="509" applyNumberFormat="1" applyFont="1" applyFill="1" applyBorder="1" applyAlignment="1">
      <alignment horizontal="right"/>
    </xf>
    <xf numFmtId="0" fontId="21" fillId="6" borderId="7" xfId="509" applyFont="1" applyFill="1" applyBorder="1" applyAlignment="1">
      <alignment horizontal="left"/>
    </xf>
    <xf numFmtId="164" fontId="21" fillId="6" borderId="11" xfId="12" applyNumberFormat="1" applyFont="1" applyFill="1" applyBorder="1" applyAlignment="1">
      <alignment horizontal="right"/>
    </xf>
    <xf numFmtId="169" fontId="21" fillId="6" borderId="12" xfId="12" applyNumberFormat="1" applyFont="1" applyFill="1" applyBorder="1" applyAlignment="1">
      <alignment horizontal="left" vertical="center"/>
    </xf>
    <xf numFmtId="0" fontId="162" fillId="4" borderId="0" xfId="12" applyFont="1" applyFill="1" applyBorder="1"/>
    <xf numFmtId="164" fontId="2" fillId="4" borderId="0" xfId="12" applyNumberFormat="1" applyFont="1" applyFill="1" applyBorder="1" applyAlignment="1">
      <alignment horizontal="right"/>
    </xf>
    <xf numFmtId="169" fontId="2" fillId="4" borderId="7" xfId="12" applyNumberFormat="1" applyFont="1" applyFill="1" applyBorder="1" applyAlignment="1">
      <alignment horizontal="left" vertical="center"/>
    </xf>
    <xf numFmtId="164" fontId="2" fillId="7" borderId="0" xfId="12" applyNumberFormat="1" applyFont="1" applyFill="1" applyBorder="1" applyAlignment="1">
      <alignment horizontal="right"/>
    </xf>
    <xf numFmtId="169" fontId="2" fillId="7" borderId="7" xfId="12" applyNumberFormat="1" applyFont="1" applyFill="1" applyBorder="1" applyAlignment="1">
      <alignment horizontal="left" vertical="center"/>
    </xf>
    <xf numFmtId="0" fontId="21" fillId="0" borderId="0" xfId="12" applyFont="1" applyFill="1" applyBorder="1" applyAlignment="1">
      <alignment horizontal="center" vertical="center" wrapText="1"/>
    </xf>
    <xf numFmtId="0" fontId="16" fillId="0" borderId="7" xfId="429" applyFont="1" applyFill="1" applyBorder="1" applyAlignment="1">
      <alignment horizontal="center" vertical="center"/>
    </xf>
    <xf numFmtId="0" fontId="21" fillId="5" borderId="0" xfId="12" applyFont="1" applyFill="1" applyBorder="1" applyAlignment="1">
      <alignment horizontal="center" vertical="center" wrapText="1"/>
    </xf>
    <xf numFmtId="0" fontId="21" fillId="5" borderId="6" xfId="12" applyFont="1" applyFill="1" applyBorder="1" applyAlignment="1">
      <alignment horizontal="center" vertical="center" wrapText="1"/>
    </xf>
    <xf numFmtId="0" fontId="21" fillId="5" borderId="7" xfId="12" applyFont="1" applyFill="1" applyBorder="1" applyAlignment="1">
      <alignment horizontal="center" vertical="center" wrapText="1"/>
    </xf>
    <xf numFmtId="0" fontId="16" fillId="5" borderId="7" xfId="429" applyFont="1" applyFill="1" applyBorder="1" applyAlignment="1">
      <alignment horizontal="center" vertical="center"/>
    </xf>
    <xf numFmtId="0" fontId="3" fillId="5" borderId="7" xfId="429" applyFont="1" applyFill="1" applyBorder="1" applyAlignment="1">
      <alignment horizontal="center" vertical="center"/>
    </xf>
    <xf numFmtId="0" fontId="2" fillId="4" borderId="0" xfId="510" applyFont="1" applyFill="1" applyBorder="1"/>
    <xf numFmtId="0" fontId="2" fillId="4" borderId="0" xfId="429" applyFont="1" applyFill="1" applyBorder="1"/>
    <xf numFmtId="234" fontId="2" fillId="4" borderId="0" xfId="429" applyNumberFormat="1" applyFont="1" applyFill="1" applyBorder="1"/>
    <xf numFmtId="0" fontId="163" fillId="4" borderId="0" xfId="429" applyFont="1" applyFill="1" applyBorder="1" applyAlignment="1" applyProtection="1">
      <alignment horizontal="left"/>
    </xf>
    <xf numFmtId="0" fontId="6" fillId="4" borderId="0" xfId="508" applyFont="1" applyFill="1" applyBorder="1" applyAlignment="1"/>
    <xf numFmtId="0" fontId="16" fillId="4" borderId="0" xfId="512" applyFont="1" applyFill="1" applyBorder="1" applyAlignment="1" applyProtection="1">
      <alignment horizontal="right"/>
    </xf>
    <xf numFmtId="0" fontId="2" fillId="0" borderId="0" xfId="516" applyFont="1" applyBorder="1"/>
    <xf numFmtId="0" fontId="2" fillId="0" borderId="0" xfId="516" applyFont="1" applyFill="1" applyBorder="1" applyAlignment="1"/>
    <xf numFmtId="0" fontId="2" fillId="0" borderId="0" xfId="516" applyFont="1" applyFill="1" applyBorder="1"/>
    <xf numFmtId="0" fontId="2" fillId="0" borderId="7" xfId="516" applyFont="1" applyBorder="1"/>
    <xf numFmtId="164" fontId="21" fillId="6" borderId="0" xfId="516" applyNumberFormat="1" applyFont="1" applyFill="1" applyBorder="1" applyAlignment="1">
      <alignment horizontal="right"/>
    </xf>
    <xf numFmtId="0" fontId="21" fillId="6" borderId="7" xfId="516" applyFont="1" applyFill="1" applyBorder="1" applyAlignment="1">
      <alignment horizontal="left" vertical="center" wrapText="1"/>
    </xf>
    <xf numFmtId="164" fontId="21" fillId="6" borderId="11" xfId="516" applyNumberFormat="1" applyFont="1" applyFill="1" applyBorder="1" applyAlignment="1">
      <alignment horizontal="right"/>
    </xf>
    <xf numFmtId="164" fontId="21" fillId="6" borderId="67" xfId="516" applyNumberFormat="1" applyFont="1" applyFill="1" applyBorder="1" applyAlignment="1">
      <alignment horizontal="right"/>
    </xf>
    <xf numFmtId="164" fontId="21" fillId="39" borderId="0" xfId="516" applyNumberFormat="1" applyFont="1" applyFill="1" applyBorder="1" applyAlignment="1">
      <alignment horizontal="right"/>
    </xf>
    <xf numFmtId="169" fontId="21" fillId="39" borderId="0" xfId="12" applyNumberFormat="1" applyFont="1" applyFill="1" applyBorder="1" applyAlignment="1">
      <alignment horizontal="right"/>
    </xf>
    <xf numFmtId="164" fontId="21" fillId="6" borderId="10" xfId="516" applyNumberFormat="1" applyFont="1" applyFill="1" applyBorder="1" applyAlignment="1">
      <alignment horizontal="right"/>
    </xf>
    <xf numFmtId="0" fontId="21" fillId="6" borderId="9" xfId="516" applyFont="1" applyFill="1" applyBorder="1" applyAlignment="1">
      <alignment horizontal="left" vertical="center" wrapText="1"/>
    </xf>
    <xf numFmtId="164" fontId="2" fillId="4" borderId="0" xfId="516" applyNumberFormat="1" applyFont="1" applyFill="1" applyBorder="1" applyAlignment="1">
      <alignment horizontal="right"/>
    </xf>
    <xf numFmtId="0" fontId="2" fillId="4" borderId="7" xfId="516" applyFont="1" applyFill="1" applyBorder="1" applyAlignment="1">
      <alignment horizontal="left" vertical="center" wrapText="1"/>
    </xf>
    <xf numFmtId="164" fontId="2" fillId="7" borderId="0" xfId="516" applyNumberFormat="1" applyFont="1" applyFill="1" applyBorder="1" applyAlignment="1">
      <alignment horizontal="right"/>
    </xf>
    <xf numFmtId="0" fontId="2" fillId="7" borderId="7" xfId="516" applyFont="1" applyFill="1" applyBorder="1" applyAlignment="1">
      <alignment horizontal="left" vertical="center" wrapText="1"/>
    </xf>
    <xf numFmtId="164" fontId="2" fillId="0" borderId="0" xfId="516" applyNumberFormat="1" applyFont="1" applyFill="1" applyBorder="1" applyAlignment="1">
      <alignment horizontal="right"/>
    </xf>
    <xf numFmtId="0" fontId="21" fillId="0" borderId="0" xfId="12" applyFont="1" applyFill="1" applyBorder="1" applyAlignment="1">
      <alignment horizontal="center" vertical="top" wrapText="1"/>
    </xf>
    <xf numFmtId="0" fontId="21" fillId="0" borderId="7" xfId="429" applyFont="1" applyFill="1" applyBorder="1" applyAlignment="1">
      <alignment horizontal="left" vertical="center"/>
    </xf>
    <xf numFmtId="0" fontId="21" fillId="5" borderId="7" xfId="429" applyFont="1" applyFill="1" applyBorder="1" applyAlignment="1">
      <alignment horizontal="left" vertical="center"/>
    </xf>
    <xf numFmtId="0" fontId="21" fillId="5" borderId="8" xfId="516" applyFont="1" applyFill="1" applyBorder="1" applyAlignment="1">
      <alignment vertical="center" wrapText="1"/>
    </xf>
    <xf numFmtId="0" fontId="21" fillId="5" borderId="7" xfId="429" applyFont="1" applyFill="1" applyBorder="1" applyAlignment="1">
      <alignment horizontal="centerContinuous" vertical="center"/>
    </xf>
    <xf numFmtId="0" fontId="21" fillId="5" borderId="7" xfId="516" applyFont="1" applyFill="1" applyBorder="1" applyAlignment="1">
      <alignment horizontal="center" vertical="center" wrapText="1"/>
    </xf>
    <xf numFmtId="0" fontId="3" fillId="4" borderId="0" xfId="12" applyFont="1" applyFill="1" applyBorder="1" applyAlignment="1">
      <alignment horizontal="centerContinuous" vertical="center" wrapText="1"/>
    </xf>
    <xf numFmtId="0" fontId="3" fillId="4" borderId="0" xfId="429" applyFont="1" applyFill="1" applyBorder="1" applyAlignment="1">
      <alignment horizontal="centerContinuous" vertical="center"/>
    </xf>
    <xf numFmtId="0" fontId="111" fillId="0" borderId="0" xfId="516" applyFont="1" applyBorder="1"/>
    <xf numFmtId="0" fontId="16" fillId="0" borderId="0" xfId="517" applyFont="1" applyBorder="1" applyAlignment="1" applyProtection="1">
      <alignment horizontal="right"/>
    </xf>
    <xf numFmtId="0" fontId="2" fillId="0" borderId="72" xfId="516" applyFont="1" applyBorder="1"/>
    <xf numFmtId="0" fontId="164" fillId="0" borderId="0" xfId="429" applyFont="1" applyFill="1" applyBorder="1"/>
    <xf numFmtId="0" fontId="165" fillId="0" borderId="0" xfId="429" applyFont="1" applyFill="1" applyBorder="1"/>
    <xf numFmtId="164" fontId="2" fillId="0" borderId="0" xfId="0" applyNumberFormat="1" applyFont="1" applyFill="1" applyBorder="1"/>
    <xf numFmtId="0" fontId="11" fillId="0" borderId="0" xfId="429" applyFont="1" applyFill="1" applyBorder="1"/>
    <xf numFmtId="164" fontId="2" fillId="0" borderId="0" xfId="0" applyNumberFormat="1" applyFont="1" applyBorder="1" applyAlignment="1">
      <alignment horizontal="right" vertical="center"/>
    </xf>
    <xf numFmtId="169" fontId="2" fillId="0" borderId="7" xfId="12" applyNumberFormat="1" applyFont="1" applyFill="1" applyBorder="1" applyAlignment="1">
      <alignment horizontal="left" vertical="center"/>
    </xf>
    <xf numFmtId="164" fontId="2" fillId="0" borderId="0" xfId="0" applyNumberFormat="1" applyFont="1" applyBorder="1" applyAlignment="1">
      <alignment horizontal="right"/>
    </xf>
    <xf numFmtId="0" fontId="142" fillId="0" borderId="0" xfId="0" applyFont="1" applyFill="1" applyBorder="1" applyAlignment="1">
      <alignment horizontal="center" vertical="top" wrapText="1"/>
    </xf>
    <xf numFmtId="170" fontId="21" fillId="0" borderId="7" xfId="0" applyNumberFormat="1" applyFont="1" applyFill="1" applyBorder="1" applyAlignment="1">
      <alignment horizontal="left"/>
    </xf>
    <xf numFmtId="170" fontId="21" fillId="5" borderId="7" xfId="0" applyNumberFormat="1" applyFont="1" applyFill="1" applyBorder="1" applyAlignment="1">
      <alignment horizontal="left"/>
    </xf>
    <xf numFmtId="0" fontId="166" fillId="0" borderId="0" xfId="429" applyFont="1" applyFill="1" applyBorder="1" applyAlignment="1" applyProtection="1">
      <alignment horizontal="centerContinuous" vertical="top" wrapText="1"/>
    </xf>
    <xf numFmtId="0" fontId="16" fillId="0" borderId="0" xfId="6" applyFont="1" applyAlignment="1" applyProtection="1">
      <alignment horizontal="right"/>
    </xf>
    <xf numFmtId="0" fontId="10" fillId="0" borderId="0" xfId="429" applyFont="1" applyFill="1" applyBorder="1"/>
    <xf numFmtId="2" fontId="10" fillId="0" borderId="0" xfId="510" applyNumberFormat="1" applyFont="1" applyFill="1" applyBorder="1"/>
    <xf numFmtId="0" fontId="10" fillId="0" borderId="0" xfId="510" applyFont="1" applyFill="1" applyBorder="1"/>
    <xf numFmtId="2" fontId="11" fillId="0" borderId="0" xfId="429" applyNumberFormat="1" applyFont="1" applyFill="1" applyBorder="1" applyAlignment="1">
      <alignment horizontal="right"/>
    </xf>
    <xf numFmtId="165" fontId="11" fillId="0" borderId="0" xfId="429" applyNumberFormat="1" applyFont="1" applyFill="1" applyBorder="1" applyAlignment="1">
      <alignment horizontal="right"/>
    </xf>
    <xf numFmtId="164" fontId="11" fillId="0" borderId="0" xfId="429" applyNumberFormat="1" applyFont="1" applyFill="1" applyBorder="1" applyAlignment="1">
      <alignment horizontal="right"/>
    </xf>
    <xf numFmtId="165" fontId="167" fillId="0" borderId="0" xfId="429" applyNumberFormat="1" applyFont="1" applyFill="1" applyBorder="1" applyAlignment="1">
      <alignment horizontal="right"/>
    </xf>
    <xf numFmtId="2" fontId="2" fillId="0" borderId="0" xfId="0" applyNumberFormat="1" applyFont="1" applyFill="1" applyBorder="1" applyAlignment="1">
      <alignment horizontal="right"/>
    </xf>
    <xf numFmtId="0" fontId="10" fillId="0" borderId="0" xfId="429" applyFont="1" applyFill="1" applyBorder="1" applyAlignment="1">
      <alignment vertical="center"/>
    </xf>
    <xf numFmtId="166" fontId="21" fillId="6" borderId="11" xfId="0" applyNumberFormat="1" applyFont="1" applyFill="1" applyBorder="1" applyAlignment="1">
      <alignment horizontal="right" vertical="center"/>
    </xf>
    <xf numFmtId="166" fontId="2" fillId="0" borderId="0" xfId="0" applyNumberFormat="1" applyFont="1" applyBorder="1" applyAlignment="1">
      <alignment horizontal="right"/>
    </xf>
    <xf numFmtId="165" fontId="2" fillId="0" borderId="0" xfId="0" applyNumberFormat="1" applyFont="1" applyBorder="1" applyAlignment="1">
      <alignment horizontal="right"/>
    </xf>
    <xf numFmtId="166" fontId="2" fillId="7" borderId="0" xfId="0" applyNumberFormat="1" applyFont="1" applyFill="1" applyBorder="1" applyAlignment="1">
      <alignment horizontal="right"/>
    </xf>
    <xf numFmtId="166" fontId="2" fillId="0" borderId="10" xfId="0" applyNumberFormat="1" applyFont="1" applyBorder="1" applyAlignment="1">
      <alignment horizontal="right"/>
    </xf>
    <xf numFmtId="2" fontId="21" fillId="0" borderId="0" xfId="0"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centerContinuous" vertical="center" wrapText="1"/>
    </xf>
    <xf numFmtId="2" fontId="21" fillId="5" borderId="0" xfId="0" applyNumberFormat="1" applyFont="1" applyFill="1" applyBorder="1" applyAlignment="1">
      <alignment horizontal="center" vertical="center" wrapText="1"/>
    </xf>
    <xf numFmtId="0" fontId="21" fillId="5" borderId="32" xfId="0" applyFont="1" applyFill="1" applyBorder="1" applyAlignment="1">
      <alignment horizontal="center" vertical="top" wrapText="1"/>
    </xf>
    <xf numFmtId="0" fontId="21" fillId="5" borderId="0" xfId="429" applyFont="1" applyFill="1" applyBorder="1" applyAlignment="1">
      <alignment horizontal="centerContinuous" vertical="center"/>
    </xf>
    <xf numFmtId="0" fontId="21" fillId="5" borderId="33" xfId="429" applyFont="1" applyFill="1" applyBorder="1" applyAlignment="1">
      <alignment horizontal="centerContinuous" vertical="top"/>
    </xf>
    <xf numFmtId="2" fontId="11" fillId="0" borderId="0" xfId="510" applyNumberFormat="1" applyFont="1" applyFill="1" applyBorder="1"/>
    <xf numFmtId="0" fontId="11" fillId="0" borderId="0" xfId="510" applyNumberFormat="1" applyFont="1" applyFill="1" applyBorder="1" applyAlignment="1" applyProtection="1"/>
    <xf numFmtId="2" fontId="20" fillId="0" borderId="0" xfId="0" applyNumberFormat="1" applyFont="1" applyFill="1" applyBorder="1" applyAlignment="1"/>
    <xf numFmtId="0" fontId="20" fillId="0" borderId="0" xfId="0" applyFont="1" applyFill="1" applyBorder="1" applyAlignment="1"/>
    <xf numFmtId="2" fontId="10" fillId="0" borderId="0" xfId="429" applyNumberFormat="1" applyFont="1" applyFill="1" applyBorder="1"/>
    <xf numFmtId="0" fontId="11" fillId="0" borderId="0" xfId="510" applyFont="1" applyFill="1" applyBorder="1" applyAlignment="1"/>
    <xf numFmtId="0" fontId="11" fillId="0" borderId="0" xfId="429" applyFont="1" applyFill="1" applyBorder="1" applyAlignment="1"/>
    <xf numFmtId="0" fontId="17" fillId="0" borderId="0" xfId="429" applyFont="1" applyFill="1" applyBorder="1" applyAlignment="1"/>
    <xf numFmtId="2" fontId="16" fillId="0" borderId="0" xfId="6" applyNumberFormat="1" applyFont="1" applyFill="1" applyBorder="1" applyAlignment="1" applyProtection="1">
      <alignment horizontal="right"/>
    </xf>
    <xf numFmtId="0" fontId="10" fillId="0" borderId="10" xfId="429" applyFont="1" applyFill="1" applyBorder="1"/>
    <xf numFmtId="166" fontId="21" fillId="6" borderId="11" xfId="0" applyNumberFormat="1" applyFont="1" applyFill="1" applyBorder="1" applyAlignment="1">
      <alignment horizontal="right"/>
    </xf>
    <xf numFmtId="0" fontId="21" fillId="0" borderId="0" xfId="0" applyFont="1" applyFill="1" applyBorder="1" applyAlignment="1">
      <alignment horizontal="centerContinuous" vertical="top" wrapText="1"/>
    </xf>
    <xf numFmtId="0" fontId="21" fillId="5" borderId="61" xfId="0" applyFont="1" applyFill="1" applyBorder="1" applyAlignment="1">
      <alignment horizontal="center" vertical="center" wrapText="1"/>
    </xf>
    <xf numFmtId="0" fontId="21" fillId="5" borderId="7" xfId="0" applyFont="1" applyFill="1" applyBorder="1" applyAlignment="1">
      <alignment horizontal="left" vertical="center"/>
    </xf>
    <xf numFmtId="0" fontId="21" fillId="5" borderId="13" xfId="0" applyFont="1" applyFill="1" applyBorder="1" applyAlignment="1">
      <alignment horizontal="centerContinuous" vertical="center" wrapText="1"/>
    </xf>
    <xf numFmtId="0" fontId="169" fillId="4" borderId="0" xfId="6" applyFont="1" applyFill="1" applyAlignment="1" applyProtection="1">
      <alignment horizontal="left"/>
    </xf>
    <xf numFmtId="0" fontId="2" fillId="39" borderId="0" xfId="10" applyFont="1" applyFill="1" applyBorder="1"/>
    <xf numFmtId="0" fontId="175" fillId="39" borderId="0" xfId="10" applyFont="1" applyFill="1" applyBorder="1"/>
    <xf numFmtId="0" fontId="169" fillId="39" borderId="0" xfId="6" applyFont="1" applyFill="1" applyBorder="1" applyAlignment="1" applyProtection="1">
      <alignment horizontal="left"/>
    </xf>
    <xf numFmtId="0" fontId="2" fillId="39" borderId="0" xfId="10" applyFill="1"/>
    <xf numFmtId="0" fontId="2" fillId="39" borderId="0" xfId="330" applyFont="1" applyFill="1"/>
    <xf numFmtId="0" fontId="20" fillId="39" borderId="0" xfId="330" applyFont="1" applyFill="1"/>
    <xf numFmtId="0" fontId="118" fillId="39" borderId="0" xfId="330" applyFont="1" applyFill="1"/>
    <xf numFmtId="0" fontId="170" fillId="39" borderId="0" xfId="330" applyFont="1" applyFill="1" applyAlignment="1">
      <alignment horizontal="left"/>
    </xf>
    <xf numFmtId="0" fontId="15" fillId="39" borderId="0" xfId="330" applyFont="1" applyFill="1"/>
    <xf numFmtId="0" fontId="15" fillId="39" borderId="0" xfId="330" applyFont="1" applyFill="1" applyAlignment="1">
      <alignment horizontal="left"/>
    </xf>
    <xf numFmtId="0" fontId="171" fillId="39" borderId="0" xfId="330" applyFont="1" applyFill="1"/>
    <xf numFmtId="0" fontId="86" fillId="39" borderId="0" xfId="330" applyFont="1" applyFill="1"/>
    <xf numFmtId="0" fontId="2" fillId="39" borderId="0" xfId="330" applyFont="1" applyFill="1" applyAlignment="1"/>
    <xf numFmtId="0" fontId="0" fillId="39" borderId="0" xfId="0" applyFill="1"/>
    <xf numFmtId="0" fontId="172" fillId="39" borderId="0" xfId="512" applyFont="1" applyFill="1"/>
    <xf numFmtId="0" fontId="15" fillId="39" borderId="0" xfId="330" applyFont="1" applyFill="1" applyAlignment="1"/>
    <xf numFmtId="0" fontId="19" fillId="39" borderId="0" xfId="6" applyFont="1" applyFill="1" applyAlignment="1" applyProtection="1">
      <alignment horizontal="left"/>
    </xf>
    <xf numFmtId="0" fontId="15" fillId="39" borderId="0" xfId="512" applyFont="1" applyFill="1"/>
    <xf numFmtId="0" fontId="173" fillId="39" borderId="0" xfId="512" applyFont="1" applyFill="1"/>
    <xf numFmtId="0" fontId="15" fillId="39" borderId="0" xfId="330" applyFont="1" applyFill="1" applyAlignment="1">
      <alignment horizontal="left" vertical="center"/>
    </xf>
    <xf numFmtId="0" fontId="174" fillId="39" borderId="0" xfId="10" applyFont="1" applyFill="1" applyBorder="1" applyAlignment="1">
      <alignment horizontal="centerContinuous"/>
    </xf>
    <xf numFmtId="0" fontId="2" fillId="39" borderId="0" xfId="10" applyFont="1" applyFill="1" applyBorder="1" applyAlignment="1">
      <alignment horizontal="centerContinuous"/>
    </xf>
    <xf numFmtId="0" fontId="177" fillId="39" borderId="0" xfId="10" applyFont="1" applyFill="1" applyAlignment="1">
      <alignment vertical="top"/>
    </xf>
    <xf numFmtId="0" fontId="179" fillId="39" borderId="0" xfId="10" applyFont="1" applyFill="1" applyAlignment="1">
      <alignment vertical="center"/>
    </xf>
    <xf numFmtId="0" fontId="179" fillId="39" borderId="0" xfId="10" applyFont="1" applyFill="1"/>
    <xf numFmtId="0" fontId="2" fillId="39" borderId="0" xfId="10" applyFont="1" applyFill="1"/>
    <xf numFmtId="0" fontId="177" fillId="39" borderId="0" xfId="10" applyFont="1" applyFill="1"/>
    <xf numFmtId="0" fontId="3" fillId="4" borderId="0" xfId="0" applyFont="1" applyFill="1" applyAlignment="1">
      <alignment horizontal="left" wrapText="1"/>
    </xf>
    <xf numFmtId="0" fontId="14" fillId="4" borderId="0" xfId="0" applyFont="1" applyFill="1" applyAlignment="1">
      <alignment horizontal="left" wrapText="1"/>
    </xf>
    <xf numFmtId="0" fontId="20" fillId="0" borderId="0" xfId="0" applyFont="1" applyAlignment="1">
      <alignment wrapText="1"/>
    </xf>
    <xf numFmtId="0" fontId="0" fillId="0" borderId="0" xfId="0" applyAlignment="1"/>
    <xf numFmtId="0" fontId="111" fillId="4" borderId="0" xfId="0" applyFont="1" applyFill="1" applyBorder="1"/>
    <xf numFmtId="0" fontId="2" fillId="4" borderId="0" xfId="0" applyFont="1" applyFill="1" applyAlignment="1">
      <alignment horizontal="left" wrapText="1"/>
    </xf>
    <xf numFmtId="0" fontId="21" fillId="6" borderId="60" xfId="0" applyFont="1" applyFill="1" applyBorder="1"/>
    <xf numFmtId="0" fontId="111" fillId="0" borderId="0" xfId="0" applyFont="1" applyFill="1" applyBorder="1" applyAlignment="1">
      <alignment vertical="top"/>
    </xf>
    <xf numFmtId="0" fontId="111" fillId="0" borderId="0" xfId="0" applyFont="1" applyFill="1" applyBorder="1" applyAlignment="1"/>
    <xf numFmtId="0" fontId="3" fillId="4" borderId="0" xfId="0" applyFont="1" applyFill="1" applyAlignment="1">
      <alignment wrapText="1"/>
    </xf>
    <xf numFmtId="0" fontId="3" fillId="4" borderId="0" xfId="0" applyFont="1" applyFill="1" applyAlignment="1"/>
    <xf numFmtId="0" fontId="14" fillId="4" borderId="0" xfId="0" applyFont="1" applyFill="1" applyAlignment="1"/>
    <xf numFmtId="0" fontId="169" fillId="39" borderId="0" xfId="6" applyFont="1" applyFill="1" applyBorder="1" applyAlignment="1" applyProtection="1">
      <alignment horizontal="left" wrapText="1"/>
    </xf>
    <xf numFmtId="0" fontId="174" fillId="39" borderId="0" xfId="10" applyFont="1" applyFill="1" applyBorder="1" applyAlignment="1">
      <alignment horizontal="centerContinuous" wrapText="1"/>
    </xf>
    <xf numFmtId="0" fontId="2" fillId="39" borderId="0" xfId="10" applyFont="1" applyFill="1" applyBorder="1" applyAlignment="1">
      <alignment wrapText="1"/>
    </xf>
    <xf numFmtId="0" fontId="2" fillId="39" borderId="0" xfId="10" applyFont="1" applyFill="1" applyAlignment="1">
      <alignment wrapText="1"/>
    </xf>
    <xf numFmtId="0" fontId="176" fillId="39" borderId="0" xfId="10" applyFont="1" applyFill="1" applyBorder="1" applyAlignment="1">
      <alignment vertical="top"/>
    </xf>
    <xf numFmtId="0" fontId="177" fillId="39" borderId="0" xfId="10" applyFont="1" applyFill="1" applyBorder="1" applyAlignment="1">
      <alignment vertical="top" wrapText="1"/>
    </xf>
    <xf numFmtId="0" fontId="177" fillId="39" borderId="0" xfId="10" applyFont="1" applyFill="1" applyBorder="1" applyAlignment="1">
      <alignment vertical="top"/>
    </xf>
    <xf numFmtId="0" fontId="178" fillId="39" borderId="0" xfId="10" applyFont="1" applyFill="1" applyBorder="1" applyAlignment="1">
      <alignment vertical="center"/>
    </xf>
    <xf numFmtId="0" fontId="179" fillId="39" borderId="0" xfId="10" applyFont="1" applyFill="1" applyBorder="1" applyAlignment="1">
      <alignment vertical="center" wrapText="1"/>
    </xf>
    <xf numFmtId="0" fontId="179" fillId="39" borderId="0" xfId="10" applyFont="1" applyFill="1" applyBorder="1" applyAlignment="1">
      <alignment vertical="center"/>
    </xf>
    <xf numFmtId="0" fontId="179" fillId="39" borderId="0" xfId="10" applyFont="1" applyFill="1" applyBorder="1" applyAlignment="1">
      <alignment vertical="top"/>
    </xf>
    <xf numFmtId="172" fontId="2" fillId="39" borderId="0" xfId="6" applyNumberFormat="1" applyFont="1" applyFill="1" applyBorder="1" applyAlignment="1" applyProtection="1">
      <alignment vertical="top" wrapText="1"/>
    </xf>
    <xf numFmtId="0" fontId="179" fillId="39" borderId="0" xfId="10" applyFont="1" applyFill="1" applyBorder="1"/>
    <xf numFmtId="172" fontId="2" fillId="39" borderId="0" xfId="6" quotePrefix="1" applyNumberFormat="1" applyFont="1" applyFill="1" applyBorder="1" applyAlignment="1" applyProtection="1">
      <alignment vertical="top" wrapText="1"/>
    </xf>
    <xf numFmtId="172" fontId="2" fillId="39" borderId="0" xfId="6" applyNumberFormat="1" applyFont="1" applyFill="1" applyBorder="1" applyAlignment="1" applyProtection="1">
      <alignment wrapText="1"/>
    </xf>
    <xf numFmtId="0" fontId="2" fillId="39" borderId="0" xfId="10" applyFont="1" applyFill="1" applyBorder="1" applyAlignment="1">
      <alignment vertical="top"/>
    </xf>
    <xf numFmtId="172" fontId="2" fillId="39" borderId="0" xfId="6" quotePrefix="1" applyNumberFormat="1" applyFont="1" applyFill="1" applyBorder="1" applyAlignment="1" applyProtection="1">
      <alignment wrapText="1"/>
    </xf>
    <xf numFmtId="0" fontId="176" fillId="39" borderId="0" xfId="10" applyFont="1" applyFill="1" applyBorder="1"/>
    <xf numFmtId="0" fontId="177" fillId="39" borderId="0" xfId="10" applyFont="1" applyFill="1" applyBorder="1" applyAlignment="1">
      <alignment wrapText="1"/>
    </xf>
    <xf numFmtId="172" fontId="2" fillId="39" borderId="0" xfId="6" applyNumberFormat="1" applyFont="1" applyFill="1" applyAlignment="1" applyProtection="1"/>
    <xf numFmtId="172" fontId="2" fillId="39" borderId="0" xfId="10" applyNumberFormat="1" applyFont="1" applyFill="1" applyBorder="1" applyAlignment="1">
      <alignment wrapText="1"/>
    </xf>
    <xf numFmtId="0" fontId="177" fillId="39" borderId="0" xfId="10" applyFont="1" applyFill="1" applyBorder="1"/>
    <xf numFmtId="172" fontId="2" fillId="39" borderId="0" xfId="6" applyNumberFormat="1" applyFont="1" applyFill="1" applyBorder="1" applyAlignment="1" applyProtection="1">
      <alignment vertical="top"/>
    </xf>
    <xf numFmtId="0" fontId="2" fillId="39" borderId="0" xfId="10" applyFont="1" applyFill="1" applyBorder="1" applyAlignment="1">
      <alignment vertical="top" wrapText="1"/>
    </xf>
    <xf numFmtId="172" fontId="2" fillId="39" borderId="0" xfId="6" applyNumberFormat="1" applyFont="1" applyFill="1" applyBorder="1" applyAlignment="1" applyProtection="1"/>
    <xf numFmtId="172" fontId="2" fillId="39" borderId="0" xfId="10" applyNumberFormat="1" applyFont="1" applyFill="1" applyBorder="1" applyAlignment="1">
      <alignment vertical="top" wrapText="1"/>
    </xf>
    <xf numFmtId="172" fontId="178" fillId="39" borderId="0" xfId="10" applyNumberFormat="1" applyFont="1" applyFill="1" applyBorder="1" applyAlignment="1">
      <alignment vertical="center"/>
    </xf>
    <xf numFmtId="172" fontId="2" fillId="0" borderId="0" xfId="6" applyNumberFormat="1" applyFont="1" applyAlignment="1" applyProtection="1"/>
    <xf numFmtId="172" fontId="179" fillId="39" borderId="0" xfId="10" applyNumberFormat="1" applyFont="1" applyFill="1"/>
    <xf numFmtId="172" fontId="2" fillId="39" borderId="0" xfId="6" applyNumberFormat="1" applyFont="1" applyFill="1" applyBorder="1" applyAlignment="1" applyProtection="1"/>
    <xf numFmtId="172" fontId="0" fillId="0" borderId="0" xfId="0" applyNumberFormat="1"/>
    <xf numFmtId="0" fontId="19" fillId="0" borderId="0" xfId="450" applyFont="1" applyFill="1" applyBorder="1" applyAlignment="1">
      <alignment horizontal="left"/>
    </xf>
    <xf numFmtId="0" fontId="19" fillId="0" borderId="0" xfId="516" applyFont="1" applyFill="1" applyBorder="1" applyAlignment="1"/>
    <xf numFmtId="222" fontId="3" fillId="0" borderId="0" xfId="0" applyNumberFormat="1" applyFont="1" applyFill="1" applyBorder="1" applyAlignment="1">
      <alignment horizontal="center"/>
    </xf>
    <xf numFmtId="1" fontId="19" fillId="0" borderId="0" xfId="430" applyNumberFormat="1" applyFont="1" applyFill="1" applyBorder="1" applyAlignment="1">
      <alignment horizontal="left"/>
    </xf>
    <xf numFmtId="0" fontId="2" fillId="0" borderId="0" xfId="446" applyFont="1" applyBorder="1"/>
    <xf numFmtId="0" fontId="2" fillId="0" borderId="11" xfId="0" applyFont="1" applyFill="1" applyBorder="1" applyAlignment="1">
      <alignment horizontal="left"/>
    </xf>
    <xf numFmtId="0" fontId="2" fillId="0" borderId="4" xfId="0" applyFont="1" applyFill="1" applyBorder="1" applyAlignment="1"/>
    <xf numFmtId="0" fontId="2" fillId="0" borderId="0" xfId="509" applyFont="1" applyBorder="1"/>
    <xf numFmtId="0" fontId="21" fillId="5" borderId="61" xfId="12" applyFont="1" applyFill="1" applyBorder="1" applyAlignment="1">
      <alignment horizontal="center" vertical="center" wrapText="1"/>
    </xf>
    <xf numFmtId="0" fontId="21" fillId="5" borderId="73" xfId="330" applyFont="1" applyFill="1" applyBorder="1" applyAlignment="1">
      <alignment horizontal="center" vertical="top" wrapText="1"/>
    </xf>
    <xf numFmtId="1" fontId="21" fillId="5" borderId="56" xfId="0" applyNumberFormat="1" applyFont="1" applyFill="1" applyBorder="1" applyAlignment="1">
      <alignment horizontal="center"/>
    </xf>
    <xf numFmtId="221" fontId="21" fillId="6" borderId="0" xfId="0" applyNumberFormat="1" applyFont="1" applyFill="1" applyBorder="1" applyAlignment="1">
      <alignment horizontal="right"/>
    </xf>
    <xf numFmtId="164" fontId="2" fillId="7" borderId="0" xfId="0" applyNumberFormat="1" applyFont="1" applyFill="1" applyBorder="1" applyAlignment="1">
      <alignment horizontal="right" indent="1"/>
    </xf>
    <xf numFmtId="164" fontId="2" fillId="4" borderId="0" xfId="0" applyNumberFormat="1" applyFont="1" applyFill="1" applyBorder="1" applyAlignment="1">
      <alignment horizontal="right" indent="1"/>
    </xf>
    <xf numFmtId="164" fontId="21" fillId="6" borderId="11" xfId="0" applyNumberFormat="1" applyFont="1" applyFill="1" applyBorder="1" applyAlignment="1">
      <alignment horizontal="right" indent="1"/>
    </xf>
    <xf numFmtId="0" fontId="16" fillId="4" borderId="74" xfId="6" applyFont="1" applyFill="1" applyBorder="1" applyAlignment="1" applyProtection="1">
      <alignment horizontal="right"/>
    </xf>
    <xf numFmtId="0" fontId="181" fillId="0" borderId="0" xfId="0" applyFont="1"/>
    <xf numFmtId="164" fontId="21" fillId="6" borderId="68" xfId="0" applyNumberFormat="1" applyFont="1" applyFill="1" applyBorder="1" applyAlignment="1">
      <alignment horizontal="right" indent="1"/>
    </xf>
    <xf numFmtId="0" fontId="182" fillId="0" borderId="0" xfId="0" applyFont="1" applyBorder="1"/>
    <xf numFmtId="164" fontId="181" fillId="0" borderId="0" xfId="0" applyNumberFormat="1" applyFont="1" applyFill="1" applyBorder="1" applyAlignment="1">
      <alignment horizontal="center" vertical="center" wrapText="1"/>
    </xf>
    <xf numFmtId="0" fontId="3" fillId="4" borderId="0" xfId="0" applyFont="1" applyFill="1"/>
    <xf numFmtId="0" fontId="16" fillId="0" borderId="0" xfId="0" applyFont="1" applyBorder="1"/>
    <xf numFmtId="0" fontId="3" fillId="0" borderId="0" xfId="0" applyFont="1" applyFill="1"/>
    <xf numFmtId="0" fontId="16" fillId="0" borderId="0" xfId="0" applyFont="1"/>
    <xf numFmtId="0" fontId="16" fillId="0" borderId="0" xfId="0" applyFont="1" applyFill="1"/>
    <xf numFmtId="0" fontId="3" fillId="4" borderId="0" xfId="0" applyFont="1" applyFill="1" applyAlignment="1">
      <alignment horizontal="left"/>
    </xf>
    <xf numFmtId="0" fontId="2" fillId="4" borderId="0" xfId="0" applyFont="1" applyFill="1" applyAlignment="1">
      <alignment horizontal="left"/>
    </xf>
    <xf numFmtId="0" fontId="3" fillId="0" borderId="0" xfId="0" applyFont="1" applyAlignment="1"/>
    <xf numFmtId="0" fontId="2" fillId="0" borderId="0" xfId="0" applyFont="1" applyAlignment="1"/>
    <xf numFmtId="0" fontId="16" fillId="0" borderId="0" xfId="0" applyFont="1" applyBorder="1" applyAlignment="1">
      <alignment vertical="top"/>
    </xf>
    <xf numFmtId="0" fontId="2" fillId="0" borderId="0" xfId="0" applyFont="1" applyBorder="1" applyAlignment="1">
      <alignment horizontal="left" vertical="top"/>
    </xf>
    <xf numFmtId="0" fontId="16" fillId="4" borderId="0" xfId="0" applyFont="1" applyFill="1" applyAlignment="1">
      <alignment horizontal="left"/>
    </xf>
    <xf numFmtId="0" fontId="3" fillId="0" borderId="0" xfId="0" applyFont="1" applyAlignment="1">
      <alignment horizontal="left" vertical="top"/>
    </xf>
    <xf numFmtId="0" fontId="3" fillId="0" borderId="0" xfId="0" applyFont="1" applyBorder="1" applyAlignment="1">
      <alignment vertical="top"/>
    </xf>
    <xf numFmtId="0" fontId="16" fillId="0" borderId="0" xfId="0" applyFont="1" applyFill="1" applyBorder="1" applyAlignment="1">
      <alignment horizontal="left"/>
    </xf>
    <xf numFmtId="0" fontId="3" fillId="0" borderId="0" xfId="0" applyFont="1" applyFill="1" applyBorder="1" applyAlignment="1">
      <alignment vertical="top"/>
    </xf>
    <xf numFmtId="0" fontId="16" fillId="0" borderId="0" xfId="0" applyFont="1" applyFill="1" applyAlignment="1">
      <alignment horizontal="left"/>
    </xf>
    <xf numFmtId="0" fontId="16" fillId="4" borderId="0" xfId="0" applyFont="1" applyFill="1" applyBorder="1"/>
    <xf numFmtId="0" fontId="3" fillId="4" borderId="0" xfId="0" applyFont="1" applyFill="1" applyBorder="1"/>
    <xf numFmtId="164" fontId="181" fillId="0" borderId="0" xfId="0" applyNumberFormat="1" applyFont="1" applyFill="1" applyBorder="1" applyAlignment="1">
      <alignment horizontal="center"/>
    </xf>
    <xf numFmtId="0" fontId="181" fillId="0" borderId="0" xfId="0" applyFont="1" applyBorder="1" applyAlignment="1" applyProtection="1">
      <alignment horizontal="center"/>
      <protection locked="0"/>
    </xf>
    <xf numFmtId="0" fontId="38" fillId="0" borderId="0" xfId="0" applyFont="1" applyBorder="1" applyAlignment="1" applyProtection="1">
      <alignment horizontal="center"/>
      <protection locked="0"/>
    </xf>
    <xf numFmtId="0" fontId="3" fillId="4" borderId="0" xfId="0" applyFont="1" applyFill="1" applyAlignment="1">
      <alignment horizontal="left" vertical="top"/>
    </xf>
    <xf numFmtId="0" fontId="2" fillId="4" borderId="0" xfId="0" applyFont="1" applyFill="1" applyAlignment="1">
      <alignment horizontal="left" vertical="top"/>
    </xf>
    <xf numFmtId="0" fontId="16" fillId="0" borderId="0" xfId="431" applyFont="1" applyBorder="1" applyAlignment="1"/>
    <xf numFmtId="0" fontId="3" fillId="0" borderId="0" xfId="430" applyFont="1" applyBorder="1" applyAlignment="1">
      <alignment vertical="top"/>
    </xf>
    <xf numFmtId="0" fontId="21" fillId="5" borderId="6" xfId="432" applyFont="1" applyFill="1" applyBorder="1" applyAlignment="1">
      <alignment horizontal="center" vertical="center" wrapText="1"/>
    </xf>
    <xf numFmtId="0" fontId="21" fillId="5" borderId="6" xfId="432" applyFont="1" applyFill="1" applyBorder="1" applyAlignment="1">
      <alignment horizontal="centerContinuous" wrapText="1"/>
    </xf>
    <xf numFmtId="0" fontId="21" fillId="5" borderId="0" xfId="432" applyFont="1" applyFill="1" applyBorder="1" applyAlignment="1">
      <alignment horizontal="center" vertical="center" wrapText="1"/>
    </xf>
    <xf numFmtId="226" fontId="16" fillId="0" borderId="0" xfId="440" applyNumberFormat="1" applyFont="1" applyFill="1" applyBorder="1" applyAlignment="1" applyProtection="1">
      <alignment horizontal="left"/>
    </xf>
    <xf numFmtId="0" fontId="3" fillId="0" borderId="0" xfId="435" applyNumberFormat="1" applyFont="1" applyFill="1" applyBorder="1" applyAlignment="1" applyProtection="1">
      <alignment vertical="top"/>
    </xf>
    <xf numFmtId="0" fontId="2" fillId="0" borderId="0" xfId="435" applyNumberFormat="1" applyFont="1" applyFill="1" applyBorder="1" applyAlignment="1" applyProtection="1">
      <alignment vertical="top"/>
    </xf>
    <xf numFmtId="0" fontId="16" fillId="0" borderId="0" xfId="0" applyFont="1" applyFill="1" applyBorder="1" applyAlignment="1" applyProtection="1"/>
    <xf numFmtId="0" fontId="3" fillId="0" borderId="0" xfId="435" applyNumberFormat="1" applyFont="1" applyFill="1" applyBorder="1" applyAlignment="1" applyProtection="1"/>
    <xf numFmtId="165" fontId="21" fillId="5" borderId="8" xfId="435" applyNumberFormat="1" applyFont="1" applyFill="1" applyBorder="1" applyAlignment="1" applyProtection="1">
      <alignment horizontal="centerContinuous" wrapText="1"/>
    </xf>
    <xf numFmtId="165" fontId="21" fillId="5" borderId="10" xfId="435" applyNumberFormat="1" applyFont="1" applyFill="1" applyBorder="1" applyAlignment="1" applyProtection="1">
      <alignment horizontal="centerContinuous" wrapText="1"/>
    </xf>
    <xf numFmtId="165" fontId="21" fillId="5" borderId="9" xfId="435" applyNumberFormat="1" applyFont="1" applyFill="1" applyBorder="1" applyAlignment="1" applyProtection="1">
      <alignment horizontal="centerContinuous" wrapText="1"/>
    </xf>
    <xf numFmtId="0" fontId="16" fillId="0" borderId="0" xfId="443" applyFont="1" applyFill="1" applyBorder="1" applyAlignment="1" applyProtection="1">
      <alignment horizontal="left"/>
    </xf>
    <xf numFmtId="0" fontId="3" fillId="0" borderId="0" xfId="443" applyFont="1" applyFill="1" applyBorder="1" applyAlignment="1" applyProtection="1">
      <alignment horizontal="left"/>
    </xf>
    <xf numFmtId="0" fontId="16" fillId="0" borderId="0" xfId="445" applyFont="1" applyFill="1" applyBorder="1" applyAlignment="1"/>
    <xf numFmtId="0" fontId="3" fillId="0" borderId="0" xfId="446" applyFont="1" applyFill="1" applyBorder="1" applyAlignment="1"/>
    <xf numFmtId="0" fontId="2" fillId="0" borderId="0" xfId="446" applyFont="1" applyFill="1" applyBorder="1" applyAlignment="1"/>
    <xf numFmtId="0" fontId="181" fillId="0" borderId="0" xfId="445" applyFont="1" applyFill="1" applyBorder="1"/>
    <xf numFmtId="0" fontId="16" fillId="0" borderId="0" xfId="0" applyFont="1" applyFill="1" applyAlignment="1"/>
    <xf numFmtId="0" fontId="3" fillId="0" borderId="0" xfId="0" applyFont="1" applyFill="1" applyAlignment="1"/>
    <xf numFmtId="0" fontId="2" fillId="0" borderId="0" xfId="0" applyFont="1" applyFill="1" applyAlignment="1"/>
    <xf numFmtId="0" fontId="181" fillId="0" borderId="0" xfId="0" applyFont="1" applyFill="1" applyBorder="1"/>
    <xf numFmtId="0" fontId="3" fillId="0" borderId="0" xfId="450" applyFont="1" applyFill="1" applyBorder="1" applyAlignment="1"/>
    <xf numFmtId="0" fontId="21" fillId="5" borderId="23" xfId="450" applyFont="1" applyFill="1" applyBorder="1" applyAlignment="1">
      <alignment horizontal="center" vertical="top" wrapText="1"/>
    </xf>
    <xf numFmtId="0" fontId="21" fillId="5" borderId="31" xfId="450" applyFont="1" applyFill="1" applyBorder="1" applyAlignment="1">
      <alignment horizontal="center" vertical="top" wrapText="1"/>
    </xf>
    <xf numFmtId="0" fontId="21" fillId="5" borderId="23" xfId="347" applyFont="1" applyFill="1" applyBorder="1" applyAlignment="1">
      <alignment horizontal="center" vertical="top" wrapText="1"/>
    </xf>
    <xf numFmtId="0" fontId="3" fillId="0" borderId="0" xfId="0" applyFont="1" applyFill="1" applyAlignment="1">
      <alignment horizontal="left"/>
    </xf>
    <xf numFmtId="0" fontId="16" fillId="0" borderId="0" xfId="0" applyFont="1" applyBorder="1" applyAlignment="1"/>
    <xf numFmtId="0" fontId="16" fillId="4" borderId="0" xfId="0" applyFont="1" applyFill="1" applyBorder="1" applyAlignment="1"/>
    <xf numFmtId="0" fontId="16" fillId="4" borderId="0" xfId="0" applyFont="1" applyFill="1" applyBorder="1" applyAlignment="1">
      <alignment horizontal="left" wrapText="1"/>
    </xf>
    <xf numFmtId="0" fontId="16" fillId="0" borderId="0" xfId="509" applyFont="1" applyBorder="1" applyAlignment="1"/>
    <xf numFmtId="0" fontId="16" fillId="4" borderId="0" xfId="511" applyFont="1" applyFill="1" applyBorder="1" applyAlignment="1" applyProtection="1">
      <alignment horizontal="left"/>
    </xf>
    <xf numFmtId="0" fontId="2" fillId="4" borderId="0" xfId="508" applyFont="1" applyFill="1" applyBorder="1" applyAlignment="1"/>
    <xf numFmtId="0" fontId="21" fillId="5" borderId="23" xfId="12" applyFont="1" applyFill="1" applyBorder="1" applyAlignment="1">
      <alignment horizontal="center" vertical="center" wrapText="1"/>
    </xf>
    <xf numFmtId="0" fontId="21" fillId="0" borderId="33" xfId="12" applyFont="1" applyFill="1" applyBorder="1" applyAlignment="1">
      <alignment horizontal="center" vertical="center" wrapText="1"/>
    </xf>
    <xf numFmtId="0" fontId="16" fillId="0" borderId="0" xfId="516" applyFont="1" applyBorder="1" applyAlignment="1"/>
    <xf numFmtId="0" fontId="3" fillId="0" borderId="0" xfId="516" applyFont="1" applyBorder="1" applyAlignment="1"/>
    <xf numFmtId="0" fontId="21" fillId="6" borderId="12" xfId="17" applyFont="1" applyFill="1" applyBorder="1" applyAlignment="1">
      <alignment horizontal="left" vertical="top" wrapText="1"/>
    </xf>
    <xf numFmtId="0" fontId="16" fillId="0" borderId="0" xfId="429" applyFont="1" applyFill="1" applyBorder="1" applyAlignment="1" applyProtection="1"/>
    <xf numFmtId="0" fontId="3" fillId="0" borderId="0" xfId="429" applyFont="1" applyFill="1" applyBorder="1" applyAlignment="1" applyProtection="1"/>
    <xf numFmtId="0" fontId="2" fillId="0" borderId="0" xfId="429" applyFont="1" applyFill="1" applyBorder="1" applyAlignment="1" applyProtection="1"/>
    <xf numFmtId="0" fontId="16" fillId="0" borderId="0" xfId="429" applyFont="1" applyFill="1" applyBorder="1" applyAlignment="1"/>
    <xf numFmtId="0" fontId="21" fillId="5" borderId="7" xfId="0" applyFont="1" applyFill="1" applyBorder="1" applyAlignment="1">
      <alignment horizontal="center"/>
    </xf>
    <xf numFmtId="0" fontId="15" fillId="39" borderId="0" xfId="330" applyFont="1" applyFill="1" applyAlignment="1">
      <alignment horizontal="left"/>
    </xf>
    <xf numFmtId="0" fontId="86" fillId="39" borderId="0" xfId="330" applyFont="1" applyFill="1" applyAlignment="1"/>
    <xf numFmtId="165" fontId="2" fillId="7" borderId="0" xfId="0" applyNumberFormat="1" applyFont="1" applyFill="1" applyBorder="1" applyAlignment="1">
      <alignment horizontal="left"/>
    </xf>
    <xf numFmtId="165" fontId="2" fillId="7" borderId="33" xfId="0" applyNumberFormat="1" applyFont="1" applyFill="1" applyBorder="1" applyAlignment="1">
      <alignment horizontal="left"/>
    </xf>
    <xf numFmtId="165" fontId="2" fillId="4" borderId="33" xfId="0" applyNumberFormat="1" applyFont="1" applyFill="1" applyBorder="1" applyAlignment="1">
      <alignment horizontal="left"/>
    </xf>
    <xf numFmtId="165" fontId="2" fillId="4" borderId="0" xfId="0" applyNumberFormat="1" applyFont="1" applyFill="1" applyBorder="1" applyAlignment="1">
      <alignment horizontal="left"/>
    </xf>
    <xf numFmtId="165" fontId="21" fillId="6" borderId="0" xfId="0" applyNumberFormat="1" applyFont="1" applyFill="1" applyBorder="1" applyAlignment="1">
      <alignment horizontal="left"/>
    </xf>
    <xf numFmtId="0" fontId="21" fillId="6" borderId="10" xfId="0" applyFont="1" applyFill="1" applyBorder="1" applyAlignment="1">
      <alignment horizontal="left"/>
    </xf>
    <xf numFmtId="0" fontId="21" fillId="6" borderId="0" xfId="0" applyFont="1" applyFill="1" applyBorder="1" applyAlignment="1">
      <alignment horizontal="left"/>
    </xf>
    <xf numFmtId="0" fontId="2" fillId="7" borderId="0" xfId="0" applyFont="1" applyFill="1" applyBorder="1" applyAlignment="1">
      <alignment horizontal="left"/>
    </xf>
    <xf numFmtId="0" fontId="2" fillId="4" borderId="0" xfId="0" applyFont="1" applyFill="1" applyBorder="1" applyAlignment="1">
      <alignment horizontal="left"/>
    </xf>
    <xf numFmtId="0" fontId="2" fillId="7" borderId="33" xfId="0" applyFont="1" applyFill="1" applyBorder="1" applyAlignment="1">
      <alignment horizontal="left"/>
    </xf>
    <xf numFmtId="0" fontId="2" fillId="4" borderId="33" xfId="0" applyFont="1" applyFill="1" applyBorder="1" applyAlignment="1">
      <alignment horizontal="left"/>
    </xf>
    <xf numFmtId="0" fontId="2" fillId="7" borderId="33" xfId="0" applyFont="1" applyFill="1" applyBorder="1" applyAlignment="1">
      <alignment horizontal="left" vertical="center"/>
    </xf>
    <xf numFmtId="0" fontId="2" fillId="0" borderId="33" xfId="0" applyFont="1" applyFill="1" applyBorder="1" applyAlignment="1">
      <alignment horizontal="left" vertical="center"/>
    </xf>
    <xf numFmtId="0" fontId="2" fillId="0" borderId="30" xfId="0" applyFont="1" applyFill="1" applyBorder="1" applyAlignment="1">
      <alignment horizontal="left" vertical="center"/>
    </xf>
    <xf numFmtId="0" fontId="21" fillId="6" borderId="33" xfId="0" applyFont="1" applyFill="1" applyBorder="1" applyAlignment="1">
      <alignment horizontal="left" vertical="center"/>
    </xf>
    <xf numFmtId="164" fontId="37" fillId="0" borderId="33" xfId="0" applyNumberFormat="1" applyFont="1" applyFill="1" applyBorder="1" applyAlignment="1">
      <alignment horizontal="right" vertical="center"/>
    </xf>
    <xf numFmtId="164" fontId="2" fillId="0" borderId="32" xfId="0" applyNumberFormat="1" applyFont="1" applyFill="1" applyBorder="1" applyAlignment="1">
      <alignment horizontal="center" vertical="center" wrapText="1"/>
    </xf>
    <xf numFmtId="0" fontId="2" fillId="7" borderId="0" xfId="0" applyFont="1" applyFill="1" applyBorder="1" applyAlignment="1">
      <alignment horizontal="left" vertical="center"/>
    </xf>
    <xf numFmtId="0" fontId="2" fillId="0" borderId="10" xfId="0" applyFont="1" applyFill="1" applyBorder="1" applyAlignment="1">
      <alignment horizontal="left" vertical="center"/>
    </xf>
    <xf numFmtId="0" fontId="21" fillId="39" borderId="33" xfId="0" applyFont="1" applyFill="1" applyBorder="1" applyAlignment="1">
      <alignment horizontal="left" vertical="center"/>
    </xf>
    <xf numFmtId="164" fontId="2" fillId="0" borderId="32" xfId="0" applyNumberFormat="1" applyFont="1" applyFill="1" applyBorder="1" applyAlignment="1">
      <alignment horizontal="left" vertical="center" wrapText="1"/>
    </xf>
    <xf numFmtId="170" fontId="2" fillId="7" borderId="33" xfId="0" applyNumberFormat="1" applyFont="1" applyFill="1" applyBorder="1" applyAlignment="1">
      <alignment horizontal="left"/>
    </xf>
    <xf numFmtId="170" fontId="2" fillId="0" borderId="33" xfId="0" applyNumberFormat="1" applyFont="1" applyFill="1" applyBorder="1" applyAlignment="1">
      <alignment horizontal="left"/>
    </xf>
    <xf numFmtId="170" fontId="21" fillId="6" borderId="33" xfId="0" applyNumberFormat="1" applyFont="1" applyFill="1" applyBorder="1" applyAlignment="1">
      <alignment horizontal="left"/>
    </xf>
    <xf numFmtId="170" fontId="21" fillId="6" borderId="32" xfId="0" applyNumberFormat="1" applyFont="1" applyFill="1" applyBorder="1" applyAlignment="1">
      <alignment horizontal="left"/>
    </xf>
    <xf numFmtId="0" fontId="2" fillId="7" borderId="33" xfId="0" applyFont="1" applyFill="1" applyBorder="1"/>
    <xf numFmtId="0" fontId="2" fillId="4" borderId="33" xfId="0" applyFont="1" applyFill="1" applyBorder="1"/>
    <xf numFmtId="0" fontId="21" fillId="6" borderId="33" xfId="0" applyFont="1" applyFill="1" applyBorder="1"/>
    <xf numFmtId="0" fontId="21" fillId="6" borderId="67" xfId="0" applyFont="1" applyFill="1" applyBorder="1"/>
    <xf numFmtId="0" fontId="21" fillId="6" borderId="32" xfId="0" applyFont="1" applyFill="1" applyBorder="1"/>
    <xf numFmtId="0" fontId="2" fillId="7" borderId="0" xfId="446" applyFont="1" applyFill="1" applyBorder="1" applyAlignment="1">
      <alignment horizontal="center" vertical="center"/>
    </xf>
    <xf numFmtId="0" fontId="2" fillId="4" borderId="0" xfId="446" applyFont="1" applyFill="1" applyBorder="1" applyAlignment="1">
      <alignment horizontal="center" vertical="center"/>
    </xf>
    <xf numFmtId="171" fontId="21" fillId="6" borderId="0" xfId="446" applyNumberFormat="1" applyFont="1" applyFill="1" applyBorder="1" applyAlignment="1">
      <alignment horizontal="center" vertical="center"/>
    </xf>
    <xf numFmtId="169" fontId="21" fillId="0" borderId="0" xfId="12" applyNumberFormat="1" applyFont="1" applyFill="1" applyBorder="1" applyAlignment="1">
      <alignment horizontal="center" vertical="center"/>
    </xf>
    <xf numFmtId="171" fontId="21" fillId="6" borderId="0" xfId="446" applyNumberFormat="1" applyFont="1" applyFill="1" applyBorder="1" applyAlignment="1">
      <alignment horizontal="center"/>
    </xf>
    <xf numFmtId="171" fontId="21" fillId="6" borderId="10" xfId="446" applyNumberFormat="1" applyFont="1" applyFill="1" applyBorder="1" applyAlignment="1">
      <alignment horizontal="center" vertical="center"/>
    </xf>
    <xf numFmtId="0" fontId="21" fillId="6" borderId="0" xfId="0" applyFont="1" applyFill="1" applyBorder="1" applyAlignment="1">
      <alignment horizontal="left" vertical="center"/>
    </xf>
    <xf numFmtId="170" fontId="21" fillId="39" borderId="0" xfId="0" applyNumberFormat="1" applyFont="1" applyFill="1" applyBorder="1" applyAlignment="1">
      <alignment horizontal="left" vertical="center" wrapText="1"/>
    </xf>
    <xf numFmtId="0" fontId="21" fillId="6"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1" fillId="5" borderId="6" xfId="516" applyFont="1" applyFill="1" applyBorder="1" applyAlignment="1">
      <alignment horizontal="centerContinuous" vertical="center"/>
    </xf>
    <xf numFmtId="0" fontId="21" fillId="5" borderId="6" xfId="12" applyFont="1" applyFill="1" applyBorder="1" applyAlignment="1">
      <alignment horizontal="centerContinuous" vertical="center" wrapText="1"/>
    </xf>
    <xf numFmtId="0" fontId="21" fillId="5" borderId="23" xfId="0" applyFont="1" applyFill="1" applyBorder="1" applyAlignment="1">
      <alignment horizontal="centerContinuous" vertical="top" wrapText="1"/>
    </xf>
    <xf numFmtId="0" fontId="142" fillId="0" borderId="32" xfId="0" applyFont="1" applyFill="1" applyBorder="1" applyAlignment="1">
      <alignment horizontal="center" wrapText="1"/>
    </xf>
    <xf numFmtId="0" fontId="142" fillId="0" borderId="10" xfId="0" applyFont="1" applyFill="1" applyBorder="1" applyAlignment="1">
      <alignment horizontal="center" wrapText="1"/>
    </xf>
    <xf numFmtId="0" fontId="142" fillId="0" borderId="9" xfId="0" applyFont="1" applyFill="1" applyBorder="1" applyAlignment="1">
      <alignment horizontal="center" wrapText="1"/>
    </xf>
    <xf numFmtId="0" fontId="118" fillId="39" borderId="0" xfId="10" applyFont="1" applyFill="1"/>
    <xf numFmtId="164" fontId="21" fillId="40" borderId="75" xfId="0" applyNumberFormat="1" applyFont="1" applyFill="1" applyBorder="1" applyAlignment="1">
      <alignment horizontal="right"/>
    </xf>
    <xf numFmtId="165" fontId="2" fillId="7" borderId="76" xfId="0" applyNumberFormat="1" applyFont="1" applyFill="1" applyBorder="1" applyAlignment="1">
      <alignment horizontal="left"/>
    </xf>
    <xf numFmtId="0" fontId="2" fillId="7" borderId="77" xfId="0" applyFont="1" applyFill="1" applyBorder="1"/>
    <xf numFmtId="165" fontId="2" fillId="4" borderId="78" xfId="0" applyNumberFormat="1" applyFont="1" applyFill="1" applyBorder="1" applyAlignment="1">
      <alignment horizontal="left"/>
    </xf>
    <xf numFmtId="0" fontId="2" fillId="7" borderId="12" xfId="0" applyFont="1" applyFill="1" applyBorder="1"/>
    <xf numFmtId="0" fontId="2" fillId="7" borderId="67" xfId="0" applyFont="1" applyFill="1" applyBorder="1" applyAlignment="1">
      <alignment horizontal="left"/>
    </xf>
    <xf numFmtId="164" fontId="2" fillId="42" borderId="11" xfId="0" applyNumberFormat="1" applyFont="1" applyFill="1" applyBorder="1" applyAlignment="1">
      <alignment horizontal="right"/>
    </xf>
    <xf numFmtId="164" fontId="2" fillId="7" borderId="11" xfId="0" applyNumberFormat="1" applyFont="1" applyFill="1" applyBorder="1" applyAlignment="1">
      <alignment horizontal="right"/>
    </xf>
    <xf numFmtId="165" fontId="2" fillId="7" borderId="11" xfId="0" applyNumberFormat="1" applyFont="1" applyFill="1" applyBorder="1" applyAlignment="1">
      <alignment horizontal="right"/>
    </xf>
    <xf numFmtId="0" fontId="21" fillId="6" borderId="62" xfId="0" applyFont="1" applyFill="1" applyBorder="1" applyAlignment="1" applyProtection="1">
      <protection locked="0"/>
    </xf>
    <xf numFmtId="164" fontId="21" fillId="6" borderId="63" xfId="0" applyNumberFormat="1" applyFont="1" applyFill="1" applyBorder="1" applyAlignment="1">
      <alignment horizontal="right"/>
    </xf>
    <xf numFmtId="170" fontId="21" fillId="6" borderId="67" xfId="0" applyNumberFormat="1" applyFont="1" applyFill="1" applyBorder="1" applyAlignment="1">
      <alignment horizontal="left"/>
    </xf>
    <xf numFmtId="0" fontId="21" fillId="5" borderId="23" xfId="0" applyFont="1" applyFill="1" applyBorder="1" applyAlignment="1">
      <alignment horizontal="center" vertical="top" wrapText="1"/>
    </xf>
    <xf numFmtId="0" fontId="2" fillId="0" borderId="0" xfId="450" applyFont="1" applyBorder="1" applyAlignment="1"/>
    <xf numFmtId="0" fontId="21" fillId="0" borderId="33" xfId="0" applyFont="1" applyFill="1" applyBorder="1" applyAlignment="1">
      <alignment horizontal="centerContinuous" vertical="center" wrapText="1"/>
    </xf>
    <xf numFmtId="0" fontId="20" fillId="0" borderId="0" xfId="0" applyFont="1"/>
    <xf numFmtId="0" fontId="7" fillId="0" borderId="0" xfId="0" applyFont="1"/>
    <xf numFmtId="0" fontId="6" fillId="0" borderId="0" xfId="0" applyFont="1"/>
    <xf numFmtId="164" fontId="21" fillId="6" borderId="30" xfId="0" applyNumberFormat="1" applyFont="1" applyFill="1" applyBorder="1" applyAlignment="1">
      <alignment horizontal="right"/>
    </xf>
    <xf numFmtId="164" fontId="21" fillId="6" borderId="61" xfId="0" applyNumberFormat="1" applyFont="1" applyFill="1" applyBorder="1" applyAlignment="1">
      <alignment horizontal="right"/>
    </xf>
    <xf numFmtId="164" fontId="21" fillId="6" borderId="79" xfId="0" applyNumberFormat="1" applyFont="1" applyFill="1" applyBorder="1" applyAlignment="1"/>
    <xf numFmtId="164" fontId="21" fillId="6" borderId="68" xfId="0" applyNumberFormat="1" applyFont="1" applyFill="1" applyBorder="1" applyAlignment="1"/>
    <xf numFmtId="0" fontId="21" fillId="6" borderId="60" xfId="0" applyFont="1" applyFill="1" applyBorder="1" applyAlignment="1">
      <alignment horizontal="left"/>
    </xf>
    <xf numFmtId="0" fontId="183" fillId="39" borderId="0" xfId="6" applyFont="1" applyFill="1" applyAlignment="1" applyProtection="1">
      <alignment horizontal="left"/>
    </xf>
    <xf numFmtId="0" fontId="183" fillId="39" borderId="0" xfId="512" applyFont="1" applyFill="1" applyAlignment="1">
      <alignment horizontal="left"/>
    </xf>
    <xf numFmtId="0" fontId="21" fillId="5" borderId="6" xfId="0" applyFont="1" applyFill="1" applyBorder="1" applyAlignment="1">
      <alignment horizontal="center" vertical="top" wrapText="1"/>
    </xf>
    <xf numFmtId="0" fontId="21" fillId="5" borderId="66" xfId="0" applyFont="1" applyFill="1" applyBorder="1" applyAlignment="1">
      <alignment horizontal="center" vertical="top"/>
    </xf>
    <xf numFmtId="164" fontId="2" fillId="42" borderId="80" xfId="0" applyNumberFormat="1" applyFont="1" applyFill="1" applyBorder="1" applyAlignment="1">
      <alignment horizontal="right"/>
    </xf>
    <xf numFmtId="167" fontId="2" fillId="0" borderId="0" xfId="0" applyNumberFormat="1" applyFont="1" applyFill="1" applyBorder="1" applyAlignment="1">
      <alignment horizontal="right" vertical="center" indent="1"/>
    </xf>
    <xf numFmtId="221" fontId="2" fillId="7" borderId="11" xfId="0" applyNumberFormat="1" applyFont="1" applyFill="1" applyBorder="1" applyAlignment="1">
      <alignment horizontal="right"/>
    </xf>
    <xf numFmtId="165" fontId="2" fillId="0" borderId="0" xfId="0" applyNumberFormat="1" applyFont="1" applyFill="1" applyBorder="1" applyAlignment="1">
      <alignment horizontal="right" indent="1"/>
    </xf>
    <xf numFmtId="231" fontId="21" fillId="6" borderId="11" xfId="0" applyNumberFormat="1" applyFont="1" applyFill="1" applyBorder="1" applyAlignment="1">
      <alignment horizontal="right" vertical="center" indent="1"/>
    </xf>
    <xf numFmtId="164" fontId="21" fillId="6" borderId="63" xfId="438" applyNumberFormat="1" applyFont="1" applyFill="1" applyBorder="1" applyAlignment="1">
      <alignment horizontal="right"/>
    </xf>
    <xf numFmtId="0" fontId="21" fillId="5" borderId="83" xfId="450" applyFont="1" applyFill="1" applyBorder="1" applyAlignment="1">
      <alignment horizontal="centerContinuous" vertical="top" wrapText="1"/>
    </xf>
    <xf numFmtId="0" fontId="21" fillId="5" borderId="82" xfId="450" applyFont="1" applyFill="1" applyBorder="1" applyAlignment="1">
      <alignment horizontal="centerContinuous" vertical="top" wrapText="1"/>
    </xf>
    <xf numFmtId="0" fontId="21" fillId="5" borderId="82" xfId="450" applyFont="1" applyFill="1" applyBorder="1" applyAlignment="1">
      <alignment horizontal="centerContinuous" vertical="center"/>
    </xf>
    <xf numFmtId="0" fontId="21" fillId="5" borderId="84" xfId="347" applyFont="1" applyFill="1" applyBorder="1" applyAlignment="1">
      <alignment horizontal="center" vertical="top" wrapText="1"/>
    </xf>
    <xf numFmtId="0" fontId="21" fillId="5" borderId="66" xfId="516" applyFont="1" applyFill="1" applyBorder="1" applyAlignment="1">
      <alignment horizontal="center" vertical="top" wrapText="1"/>
    </xf>
    <xf numFmtId="0" fontId="21" fillId="5" borderId="27" xfId="516" applyFont="1" applyFill="1" applyBorder="1" applyAlignment="1">
      <alignment horizontal="center" vertical="top" wrapText="1"/>
    </xf>
    <xf numFmtId="0" fontId="180" fillId="39" borderId="0" xfId="6" applyFont="1" applyFill="1" applyAlignment="1" applyProtection="1">
      <alignment horizontal="left"/>
    </xf>
    <xf numFmtId="0" fontId="180" fillId="39" borderId="0" xfId="6" applyFont="1" applyFill="1" applyAlignment="1" applyProtection="1">
      <alignment horizontal="right"/>
    </xf>
    <xf numFmtId="0" fontId="169" fillId="39" borderId="0" xfId="6" applyFont="1" applyFill="1" applyAlignment="1" applyProtection="1">
      <alignment horizontal="left"/>
    </xf>
    <xf numFmtId="0" fontId="0" fillId="39" borderId="0" xfId="0" applyFill="1" applyAlignment="1"/>
    <xf numFmtId="0" fontId="15" fillId="39" borderId="0" xfId="330" applyFont="1" applyFill="1" applyAlignment="1">
      <alignment horizontal="left"/>
    </xf>
    <xf numFmtId="0" fontId="86" fillId="39" borderId="0" xfId="330" applyFont="1" applyFill="1" applyAlignment="1"/>
    <xf numFmtId="0" fontId="2" fillId="39" borderId="0" xfId="330" applyFont="1" applyFill="1" applyAlignment="1">
      <alignment wrapText="1"/>
    </xf>
    <xf numFmtId="172" fontId="2" fillId="39" borderId="0" xfId="6" applyNumberFormat="1" applyFont="1" applyFill="1" applyBorder="1" applyAlignment="1" applyProtection="1"/>
    <xf numFmtId="0" fontId="21" fillId="5" borderId="6" xfId="0" applyFont="1" applyFill="1" applyBorder="1" applyAlignment="1">
      <alignment horizontal="center" vertical="top" wrapText="1"/>
    </xf>
    <xf numFmtId="0" fontId="21" fillId="5" borderId="8" xfId="0" applyFont="1" applyFill="1" applyBorder="1" applyAlignment="1">
      <alignment horizontal="center" vertical="top" wrapText="1"/>
    </xf>
    <xf numFmtId="0" fontId="21" fillId="5" borderId="6" xfId="0" applyNumberFormat="1" applyFont="1" applyFill="1" applyBorder="1" applyAlignment="1">
      <alignment horizontal="center" vertical="top" wrapText="1"/>
    </xf>
    <xf numFmtId="0" fontId="21" fillId="5" borderId="8" xfId="0" applyNumberFormat="1" applyFont="1" applyFill="1" applyBorder="1" applyAlignment="1">
      <alignment horizontal="center" vertical="top" wrapText="1"/>
    </xf>
    <xf numFmtId="0" fontId="21" fillId="5" borderId="7" xfId="0" applyFont="1" applyFill="1" applyBorder="1" applyAlignment="1">
      <alignment horizontal="center" vertical="top" wrapText="1"/>
    </xf>
    <xf numFmtId="164" fontId="21" fillId="5" borderId="6" xfId="0" applyNumberFormat="1" applyFont="1" applyFill="1" applyBorder="1" applyAlignment="1">
      <alignment horizontal="center" vertical="top" wrapText="1"/>
    </xf>
    <xf numFmtId="164" fontId="21" fillId="5" borderId="0" xfId="0" applyNumberFormat="1" applyFont="1" applyFill="1" applyBorder="1" applyAlignment="1">
      <alignment horizontal="center" vertical="top" wrapText="1"/>
    </xf>
    <xf numFmtId="164" fontId="21" fillId="5" borderId="7" xfId="0" applyNumberFormat="1" applyFont="1" applyFill="1" applyBorder="1" applyAlignment="1">
      <alignment horizontal="center" vertical="top" wrapText="1"/>
    </xf>
    <xf numFmtId="0" fontId="21" fillId="5" borderId="0" xfId="0" applyFont="1" applyFill="1" applyBorder="1" applyAlignment="1">
      <alignment horizontal="center"/>
    </xf>
    <xf numFmtId="0" fontId="21" fillId="5" borderId="6" xfId="0" applyFont="1" applyFill="1" applyBorder="1" applyAlignment="1">
      <alignment horizontal="center" vertical="top"/>
    </xf>
    <xf numFmtId="0" fontId="21" fillId="5" borderId="8" xfId="0" applyFont="1" applyFill="1" applyBorder="1" applyAlignment="1">
      <alignment horizontal="center" vertical="top"/>
    </xf>
    <xf numFmtId="0" fontId="21" fillId="5" borderId="7" xfId="0" applyFont="1" applyFill="1" applyBorder="1" applyAlignment="1">
      <alignment horizontal="center"/>
    </xf>
    <xf numFmtId="0" fontId="21" fillId="5" borderId="0" xfId="0" applyFont="1" applyFill="1" applyBorder="1" applyAlignment="1">
      <alignment horizontal="center" vertical="top"/>
    </xf>
    <xf numFmtId="0" fontId="2" fillId="7" borderId="0" xfId="0" applyFont="1" applyFill="1" applyBorder="1" applyAlignment="1">
      <alignment horizontal="left" vertical="top"/>
    </xf>
    <xf numFmtId="0" fontId="0" fillId="7" borderId="0" xfId="0" applyFill="1" applyBorder="1" applyAlignment="1">
      <alignment horizontal="left" vertical="top"/>
    </xf>
    <xf numFmtId="0" fontId="2" fillId="0" borderId="0" xfId="0" applyFont="1" applyFill="1" applyBorder="1" applyAlignment="1">
      <alignment horizontal="left" vertical="top"/>
    </xf>
    <xf numFmtId="0" fontId="0" fillId="0" borderId="0" xfId="0" applyBorder="1" applyAlignment="1">
      <alignment horizontal="left" vertical="top"/>
    </xf>
    <xf numFmtId="0" fontId="21" fillId="6" borderId="0" xfId="0" applyFont="1" applyFill="1" applyBorder="1" applyAlignment="1">
      <alignment horizontal="left" vertical="top"/>
    </xf>
    <xf numFmtId="0" fontId="2" fillId="7" borderId="7" xfId="0" applyFont="1" applyFill="1" applyBorder="1" applyAlignment="1">
      <alignment horizontal="left" vertical="top"/>
    </xf>
    <xf numFmtId="0" fontId="0" fillId="7" borderId="7" xfId="0" applyFill="1" applyBorder="1" applyAlignment="1">
      <alignment horizontal="left" vertical="top"/>
    </xf>
    <xf numFmtId="0" fontId="21" fillId="5" borderId="7" xfId="0" applyFont="1" applyFill="1" applyBorder="1" applyAlignment="1">
      <alignment horizontal="center" vertical="center"/>
    </xf>
    <xf numFmtId="0" fontId="2" fillId="0" borderId="7" xfId="0" applyFont="1" applyFill="1" applyBorder="1" applyAlignment="1">
      <alignment horizontal="left" vertical="top"/>
    </xf>
    <xf numFmtId="0" fontId="21" fillId="5" borderId="7" xfId="0" applyFont="1" applyFill="1" applyBorder="1" applyAlignment="1">
      <alignment horizontal="center" vertical="top"/>
    </xf>
    <xf numFmtId="0" fontId="21" fillId="5" borderId="33" xfId="0" applyFont="1" applyFill="1" applyBorder="1" applyAlignment="1">
      <alignment horizontal="center" vertical="top" wrapText="1" shrinkToFit="1"/>
    </xf>
    <xf numFmtId="0" fontId="21" fillId="5" borderId="0" xfId="0" applyFont="1" applyFill="1" applyBorder="1" applyAlignment="1">
      <alignment horizontal="center" vertical="top" wrapText="1" shrinkToFit="1"/>
    </xf>
    <xf numFmtId="0" fontId="21" fillId="5" borderId="7" xfId="0" applyFont="1" applyFill="1" applyBorder="1" applyAlignment="1">
      <alignment horizontal="center" vertical="top" wrapText="1" shrinkToFit="1"/>
    </xf>
    <xf numFmtId="0" fontId="21" fillId="5" borderId="6" xfId="330" applyFont="1" applyFill="1" applyBorder="1" applyAlignment="1">
      <alignment horizontal="center" vertical="top" wrapText="1"/>
    </xf>
    <xf numFmtId="0" fontId="0" fillId="0" borderId="55" xfId="0" applyBorder="1" applyAlignment="1">
      <alignment horizontal="center" vertical="top" wrapText="1"/>
    </xf>
    <xf numFmtId="0" fontId="21" fillId="5" borderId="33" xfId="0" applyNumberFormat="1" applyFont="1" applyFill="1" applyBorder="1" applyAlignment="1">
      <alignment horizontal="center" vertical="top" wrapText="1"/>
    </xf>
    <xf numFmtId="0" fontId="0" fillId="0" borderId="32" xfId="0" applyBorder="1" applyAlignment="1">
      <alignment horizontal="center" vertical="top" wrapText="1"/>
    </xf>
    <xf numFmtId="0" fontId="21" fillId="5" borderId="7" xfId="0" applyNumberFormat="1" applyFont="1" applyFill="1" applyBorder="1" applyAlignment="1">
      <alignment horizontal="center" vertical="top" wrapText="1"/>
    </xf>
    <xf numFmtId="0" fontId="21" fillId="5" borderId="9" xfId="0" applyNumberFormat="1" applyFont="1" applyFill="1" applyBorder="1" applyAlignment="1">
      <alignment horizontal="center" vertical="top" wrapText="1"/>
    </xf>
    <xf numFmtId="0" fontId="21" fillId="5" borderId="33" xfId="0" applyFont="1" applyFill="1" applyBorder="1" applyAlignment="1">
      <alignment horizontal="center" vertical="top" wrapText="1"/>
    </xf>
    <xf numFmtId="0" fontId="21" fillId="5" borderId="0" xfId="0" applyFont="1" applyFill="1" applyBorder="1" applyAlignment="1">
      <alignment horizontal="center" vertical="top" wrapText="1"/>
    </xf>
    <xf numFmtId="164" fontId="21" fillId="5" borderId="8" xfId="0" applyNumberFormat="1" applyFont="1" applyFill="1" applyBorder="1" applyAlignment="1">
      <alignment horizontal="center" vertical="top" wrapText="1"/>
    </xf>
    <xf numFmtId="0" fontId="2" fillId="5" borderId="7" xfId="0" applyFont="1" applyFill="1" applyBorder="1" applyAlignment="1">
      <alignment horizontal="center"/>
    </xf>
    <xf numFmtId="224" fontId="21" fillId="5" borderId="33" xfId="0" applyNumberFormat="1" applyFont="1" applyFill="1" applyBorder="1" applyAlignment="1">
      <alignment horizontal="center" vertical="center" wrapText="1"/>
    </xf>
    <xf numFmtId="224" fontId="21" fillId="5" borderId="0" xfId="0" applyNumberFormat="1" applyFont="1" applyFill="1" applyBorder="1" applyAlignment="1">
      <alignment horizontal="center" vertical="center" wrapText="1"/>
    </xf>
    <xf numFmtId="224" fontId="21" fillId="5" borderId="7" xfId="0" applyNumberFormat="1" applyFont="1" applyFill="1" applyBorder="1" applyAlignment="1">
      <alignment horizontal="center" vertical="center" wrapText="1"/>
    </xf>
    <xf numFmtId="0" fontId="21" fillId="5" borderId="6" xfId="430" applyFont="1" applyFill="1" applyBorder="1" applyAlignment="1">
      <alignment horizontal="center" vertical="top" wrapText="1"/>
    </xf>
    <xf numFmtId="0" fontId="21" fillId="5" borderId="33" xfId="430" applyFont="1" applyFill="1" applyBorder="1" applyAlignment="1">
      <alignment horizontal="center" vertical="top" wrapText="1"/>
    </xf>
    <xf numFmtId="0" fontId="21" fillId="5" borderId="0" xfId="430" applyFont="1" applyFill="1" applyBorder="1" applyAlignment="1">
      <alignment horizontal="center" vertical="top" wrapText="1"/>
    </xf>
    <xf numFmtId="0" fontId="6" fillId="0" borderId="0" xfId="0" applyFont="1" applyFill="1" applyBorder="1" applyAlignment="1">
      <alignment horizontal="center" vertical="center"/>
    </xf>
    <xf numFmtId="0" fontId="21" fillId="5" borderId="23" xfId="435" applyFont="1" applyFill="1" applyBorder="1" applyAlignment="1">
      <alignment horizontal="center"/>
    </xf>
    <xf numFmtId="0" fontId="21" fillId="5" borderId="6" xfId="435" applyFont="1" applyFill="1" applyBorder="1" applyAlignment="1">
      <alignment horizontal="center"/>
    </xf>
    <xf numFmtId="165" fontId="21" fillId="5" borderId="61" xfId="435" applyNumberFormat="1" applyFont="1" applyFill="1" applyBorder="1" applyAlignment="1" applyProtection="1">
      <alignment horizontal="center" vertical="top" wrapText="1"/>
    </xf>
    <xf numFmtId="165" fontId="21" fillId="5" borderId="31" xfId="435" applyNumberFormat="1" applyFont="1" applyFill="1" applyBorder="1" applyAlignment="1" applyProtection="1">
      <alignment horizontal="center" vertical="top" wrapText="1"/>
    </xf>
    <xf numFmtId="165" fontId="21" fillId="5" borderId="23" xfId="435" applyNumberFormat="1" applyFont="1" applyFill="1" applyBorder="1" applyAlignment="1" applyProtection="1">
      <alignment horizontal="center" vertical="top" wrapText="1"/>
    </xf>
    <xf numFmtId="165" fontId="21" fillId="5" borderId="6" xfId="435" applyNumberFormat="1" applyFont="1" applyFill="1" applyBorder="1" applyAlignment="1" applyProtection="1">
      <alignment horizontal="center" vertical="top" wrapText="1"/>
    </xf>
    <xf numFmtId="0" fontId="0" fillId="0" borderId="6" xfId="0" applyBorder="1" applyAlignment="1">
      <alignment horizontal="center" wrapText="1"/>
    </xf>
    <xf numFmtId="0" fontId="21" fillId="5" borderId="6" xfId="12" applyFont="1" applyFill="1" applyBorder="1" applyAlignment="1">
      <alignment horizontal="center" vertical="top" wrapText="1"/>
    </xf>
    <xf numFmtId="0" fontId="21" fillId="5" borderId="8" xfId="12" applyFont="1" applyFill="1" applyBorder="1" applyAlignment="1">
      <alignment horizontal="center" vertical="top" wrapText="1"/>
    </xf>
    <xf numFmtId="0" fontId="21" fillId="5" borderId="7" xfId="12" applyFont="1" applyFill="1" applyBorder="1" applyAlignment="1">
      <alignment horizontal="center" vertical="top" wrapText="1"/>
    </xf>
    <xf numFmtId="0" fontId="21" fillId="5" borderId="30" xfId="12" applyFont="1" applyFill="1" applyBorder="1" applyAlignment="1">
      <alignment horizontal="center" vertical="center" wrapText="1"/>
    </xf>
    <xf numFmtId="0" fontId="21" fillId="5" borderId="61" xfId="12" applyFont="1" applyFill="1" applyBorder="1" applyAlignment="1">
      <alignment horizontal="center" vertical="center" wrapText="1"/>
    </xf>
    <xf numFmtId="0" fontId="21" fillId="5" borderId="31" xfId="12" applyFont="1" applyFill="1" applyBorder="1" applyAlignment="1">
      <alignment horizontal="center" vertical="center" wrapText="1"/>
    </xf>
    <xf numFmtId="0" fontId="21" fillId="5" borderId="0" xfId="446" applyFont="1" applyFill="1" applyBorder="1" applyAlignment="1">
      <alignment horizontal="center" vertical="top" wrapText="1"/>
    </xf>
    <xf numFmtId="0" fontId="21" fillId="5" borderId="7" xfId="446" applyFont="1" applyFill="1" applyBorder="1" applyAlignment="1">
      <alignment horizontal="center" vertical="top" wrapText="1"/>
    </xf>
    <xf numFmtId="0" fontId="2" fillId="0" borderId="0" xfId="446" applyFont="1" applyBorder="1" applyAlignment="1"/>
    <xf numFmtId="0" fontId="2" fillId="0" borderId="0" xfId="446" applyFont="1" applyBorder="1" applyAlignment="1">
      <alignment horizontal="left"/>
    </xf>
    <xf numFmtId="0" fontId="124" fillId="5" borderId="6" xfId="446" applyFont="1" applyFill="1" applyBorder="1" applyAlignment="1">
      <alignment horizontal="center" vertical="top" wrapText="1"/>
    </xf>
    <xf numFmtId="164" fontId="21" fillId="5" borderId="33" xfId="0" applyNumberFormat="1" applyFont="1" applyFill="1" applyBorder="1" applyAlignment="1">
      <alignment horizontal="center" vertical="top" wrapText="1"/>
    </xf>
    <xf numFmtId="164" fontId="21" fillId="5" borderId="81" xfId="0" applyNumberFormat="1" applyFont="1" applyFill="1" applyBorder="1" applyAlignment="1">
      <alignment horizontal="center" vertical="top" wrapText="1"/>
    </xf>
    <xf numFmtId="0" fontId="21" fillId="5" borderId="7" xfId="0" applyFont="1" applyFill="1" applyBorder="1" applyAlignment="1">
      <alignment horizontal="center" vertical="center" wrapText="1"/>
    </xf>
    <xf numFmtId="0" fontId="21" fillId="5" borderId="66" xfId="0" applyFont="1" applyFill="1" applyBorder="1" applyAlignment="1">
      <alignment horizontal="center" vertical="top"/>
    </xf>
    <xf numFmtId="0" fontId="21" fillId="5" borderId="65" xfId="0" applyFont="1" applyFill="1" applyBorder="1" applyAlignment="1">
      <alignment horizontal="center" vertical="top"/>
    </xf>
    <xf numFmtId="0" fontId="21" fillId="5" borderId="26" xfId="0" applyFont="1" applyFill="1" applyBorder="1" applyAlignment="1">
      <alignment horizontal="center" vertical="top"/>
    </xf>
    <xf numFmtId="0" fontId="3" fillId="0" borderId="0" xfId="0" applyFont="1" applyAlignment="1">
      <alignment horizontal="left" wrapText="1"/>
    </xf>
    <xf numFmtId="167" fontId="3" fillId="0" borderId="61" xfId="0" applyNumberFormat="1" applyFont="1" applyFill="1" applyBorder="1" applyAlignment="1">
      <alignment horizontal="center" vertical="center"/>
    </xf>
    <xf numFmtId="167" fontId="3" fillId="0" borderId="0" xfId="0" applyNumberFormat="1" applyFont="1" applyFill="1" applyBorder="1" applyAlignment="1">
      <alignment horizontal="center" vertical="center"/>
    </xf>
    <xf numFmtId="167" fontId="3" fillId="39" borderId="0" xfId="0" applyNumberFormat="1" applyFont="1" applyFill="1" applyBorder="1" applyAlignment="1">
      <alignment horizontal="center" vertical="center"/>
    </xf>
    <xf numFmtId="0" fontId="21" fillId="5" borderId="23" xfId="0" applyFont="1" applyFill="1" applyBorder="1" applyAlignment="1">
      <alignment horizontal="center" vertical="top" wrapText="1"/>
    </xf>
    <xf numFmtId="0" fontId="21" fillId="5" borderId="33" xfId="12" applyFont="1" applyFill="1" applyBorder="1" applyAlignment="1">
      <alignment horizontal="center" vertical="top" wrapText="1"/>
    </xf>
    <xf numFmtId="0" fontId="21" fillId="5" borderId="0" xfId="12" applyFont="1" applyFill="1" applyBorder="1" applyAlignment="1">
      <alignment horizontal="center" vertical="top" wrapText="1"/>
    </xf>
    <xf numFmtId="0" fontId="3" fillId="4" borderId="0" xfId="509" applyFont="1" applyFill="1" applyBorder="1" applyAlignment="1" applyProtection="1">
      <alignment horizontal="left" wrapText="1"/>
    </xf>
    <xf numFmtId="0" fontId="21" fillId="5" borderId="6" xfId="516" applyFont="1" applyFill="1" applyBorder="1" applyAlignment="1">
      <alignment horizontal="center" vertical="top" wrapText="1"/>
    </xf>
    <xf numFmtId="0" fontId="21" fillId="5" borderId="8" xfId="516" applyFont="1" applyFill="1" applyBorder="1" applyAlignment="1">
      <alignment horizontal="center" vertical="top" wrapText="1"/>
    </xf>
    <xf numFmtId="0" fontId="21" fillId="5" borderId="32" xfId="0" applyFont="1" applyFill="1" applyBorder="1" applyAlignment="1">
      <alignment horizontal="center" vertical="top" wrapText="1"/>
    </xf>
    <xf numFmtId="2" fontId="21" fillId="5" borderId="33" xfId="0" applyNumberFormat="1" applyFont="1" applyFill="1" applyBorder="1" applyAlignment="1">
      <alignment horizontal="center" vertical="top" wrapText="1"/>
    </xf>
    <xf numFmtId="2" fontId="21" fillId="5" borderId="32" xfId="0" applyNumberFormat="1" applyFont="1" applyFill="1" applyBorder="1" applyAlignment="1">
      <alignment horizontal="center" vertical="top" wrapText="1"/>
    </xf>
    <xf numFmtId="0" fontId="21" fillId="5" borderId="33" xfId="429" applyFont="1" applyFill="1" applyBorder="1" applyAlignment="1">
      <alignment horizontal="center" vertical="top"/>
    </xf>
    <xf numFmtId="0" fontId="21" fillId="5" borderId="0" xfId="429" applyFont="1" applyFill="1" applyBorder="1" applyAlignment="1">
      <alignment horizontal="center" vertical="top"/>
    </xf>
    <xf numFmtId="0" fontId="21" fillId="5" borderId="32"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7" xfId="429" applyFont="1" applyFill="1" applyBorder="1" applyAlignment="1">
      <alignment horizontal="center" vertical="top"/>
    </xf>
    <xf numFmtId="0" fontId="169" fillId="4" borderId="0" xfId="6" applyFont="1" applyFill="1" applyAlignment="1" applyProtection="1"/>
    <xf numFmtId="0" fontId="0" fillId="0" borderId="0" xfId="0" applyAlignment="1"/>
  </cellXfs>
  <cellStyles count="518">
    <cellStyle name="0mitP" xfId="18"/>
    <cellStyle name="0ohneP" xfId="19"/>
    <cellStyle name="10mitP" xfId="20"/>
    <cellStyle name="10mitP 2" xfId="21"/>
    <cellStyle name="10mitP 3" xfId="22"/>
    <cellStyle name="12mitP" xfId="23"/>
    <cellStyle name="12ohneP" xfId="24"/>
    <cellStyle name="13mitP" xfId="25"/>
    <cellStyle name="1mitP" xfId="26"/>
    <cellStyle name="1ohneP" xfId="27"/>
    <cellStyle name="20 % - Akzent1 2" xfId="28"/>
    <cellStyle name="20 % - Akzent1 2 2" xfId="29"/>
    <cellStyle name="20 % - Akzent1 3" xfId="30"/>
    <cellStyle name="20 % - Akzent1 3 2" xfId="31"/>
    <cellStyle name="20 % - Akzent1 4" xfId="32"/>
    <cellStyle name="20 % - Akzent1 4 2" xfId="33"/>
    <cellStyle name="20 % - Akzent1 5" xfId="34"/>
    <cellStyle name="20 % - Akzent1 6" xfId="35"/>
    <cellStyle name="20 % - Akzent2 2" xfId="36"/>
    <cellStyle name="20 % - Akzent2 2 2" xfId="37"/>
    <cellStyle name="20 % - Akzent2 3" xfId="38"/>
    <cellStyle name="20 % - Akzent2 3 2" xfId="39"/>
    <cellStyle name="20 % - Akzent2 4" xfId="40"/>
    <cellStyle name="20 % - Akzent2 4 2" xfId="41"/>
    <cellStyle name="20 % - Akzent2 5" xfId="42"/>
    <cellStyle name="20 % - Akzent2 6" xfId="43"/>
    <cellStyle name="20 % - Akzent3 2" xfId="44"/>
    <cellStyle name="20 % - Akzent3 2 2" xfId="45"/>
    <cellStyle name="20 % - Akzent3 3" xfId="46"/>
    <cellStyle name="20 % - Akzent3 3 2" xfId="47"/>
    <cellStyle name="20 % - Akzent3 4" xfId="48"/>
    <cellStyle name="20 % - Akzent3 4 2" xfId="49"/>
    <cellStyle name="20 % - Akzent3 5" xfId="50"/>
    <cellStyle name="20 % - Akzent3 6" xfId="51"/>
    <cellStyle name="20 % - Akzent4 2" xfId="52"/>
    <cellStyle name="20 % - Akzent4 2 2" xfId="53"/>
    <cellStyle name="20 % - Akzent4 3" xfId="54"/>
    <cellStyle name="20 % - Akzent4 3 2" xfId="55"/>
    <cellStyle name="20 % - Akzent4 4" xfId="56"/>
    <cellStyle name="20 % - Akzent4 4 2" xfId="57"/>
    <cellStyle name="20 % - Akzent4 5" xfId="58"/>
    <cellStyle name="20 % - Akzent4 6" xfId="59"/>
    <cellStyle name="20 % - Akzent5 2" xfId="60"/>
    <cellStyle name="20 % - Akzent5 2 2" xfId="61"/>
    <cellStyle name="20 % - Akzent5 3" xfId="62"/>
    <cellStyle name="20 % - Akzent5 3 2" xfId="63"/>
    <cellStyle name="20 % - Akzent5 4" xfId="64"/>
    <cellStyle name="20 % - Akzent5 4 2" xfId="65"/>
    <cellStyle name="20 % - Akzent5 5" xfId="66"/>
    <cellStyle name="20 % - Akzent5 6" xfId="67"/>
    <cellStyle name="20 % - Akzent6 2" xfId="68"/>
    <cellStyle name="20 % - Akzent6 2 2" xfId="69"/>
    <cellStyle name="20 % - Akzent6 3" xfId="70"/>
    <cellStyle name="20 % - Akzent6 3 2" xfId="71"/>
    <cellStyle name="20 % - Akzent6 4" xfId="72"/>
    <cellStyle name="20 % - Akzent6 4 2" xfId="73"/>
    <cellStyle name="20 % - Akzent6 5" xfId="74"/>
    <cellStyle name="20 % - Akzent6 6" xfId="75"/>
    <cellStyle name="20% - Accent1" xfId="453"/>
    <cellStyle name="20% - Accent2" xfId="454"/>
    <cellStyle name="20% - Accent3" xfId="455"/>
    <cellStyle name="20% - Accent4" xfId="456"/>
    <cellStyle name="20% - Accent5" xfId="457"/>
    <cellStyle name="20% - Accent6" xfId="458"/>
    <cellStyle name="20% - Akzent1" xfId="76"/>
    <cellStyle name="20% - Akzent1 2" xfId="77"/>
    <cellStyle name="20% - Akzent2" xfId="78"/>
    <cellStyle name="20% - Akzent2 2" xfId="79"/>
    <cellStyle name="20% - Akzent3" xfId="80"/>
    <cellStyle name="20% - Akzent3 2" xfId="81"/>
    <cellStyle name="20% - Akzent4" xfId="82"/>
    <cellStyle name="20% - Akzent4 2" xfId="83"/>
    <cellStyle name="20% - Akzent5" xfId="84"/>
    <cellStyle name="20% - Akzent5 2" xfId="85"/>
    <cellStyle name="20% - Akzent6" xfId="86"/>
    <cellStyle name="20% - Akzent6 2" xfId="87"/>
    <cellStyle name="2mitP" xfId="88"/>
    <cellStyle name="2ohneP" xfId="89"/>
    <cellStyle name="3mitP" xfId="90"/>
    <cellStyle name="3mitP 2" xfId="91"/>
    <cellStyle name="3mitP 3" xfId="92"/>
    <cellStyle name="3ohneP" xfId="93"/>
    <cellStyle name="4" xfId="94"/>
    <cellStyle name="40 % - Akzent1 2" xfId="95"/>
    <cellStyle name="40 % - Akzent1 2 2" xfId="96"/>
    <cellStyle name="40 % - Akzent1 3" xfId="97"/>
    <cellStyle name="40 % - Akzent1 3 2" xfId="98"/>
    <cellStyle name="40 % - Akzent1 4" xfId="99"/>
    <cellStyle name="40 % - Akzent1 4 2" xfId="100"/>
    <cellStyle name="40 % - Akzent1 5" xfId="101"/>
    <cellStyle name="40 % - Akzent1 6" xfId="102"/>
    <cellStyle name="40 % - Akzent2 2" xfId="103"/>
    <cellStyle name="40 % - Akzent2 2 2" xfId="104"/>
    <cellStyle name="40 % - Akzent2 3" xfId="105"/>
    <cellStyle name="40 % - Akzent2 3 2" xfId="106"/>
    <cellStyle name="40 % - Akzent2 4" xfId="107"/>
    <cellStyle name="40 % - Akzent2 4 2" xfId="108"/>
    <cellStyle name="40 % - Akzent2 5" xfId="109"/>
    <cellStyle name="40 % - Akzent2 6" xfId="110"/>
    <cellStyle name="40 % - Akzent3 2" xfId="111"/>
    <cellStyle name="40 % - Akzent3 2 2" xfId="112"/>
    <cellStyle name="40 % - Akzent3 3" xfId="113"/>
    <cellStyle name="40 % - Akzent3 3 2" xfId="114"/>
    <cellStyle name="40 % - Akzent3 4" xfId="115"/>
    <cellStyle name="40 % - Akzent3 4 2" xfId="116"/>
    <cellStyle name="40 % - Akzent3 5" xfId="117"/>
    <cellStyle name="40 % - Akzent3 6" xfId="118"/>
    <cellStyle name="40 % - Akzent4 2" xfId="119"/>
    <cellStyle name="40 % - Akzent4 2 2" xfId="120"/>
    <cellStyle name="40 % - Akzent4 3" xfId="121"/>
    <cellStyle name="40 % - Akzent4 3 2" xfId="122"/>
    <cellStyle name="40 % - Akzent4 4" xfId="123"/>
    <cellStyle name="40 % - Akzent4 4 2" xfId="124"/>
    <cellStyle name="40 % - Akzent4 5" xfId="125"/>
    <cellStyle name="40 % - Akzent4 6" xfId="126"/>
    <cellStyle name="40 % - Akzent5 2" xfId="127"/>
    <cellStyle name="40 % - Akzent5 2 2" xfId="128"/>
    <cellStyle name="40 % - Akzent5 3" xfId="129"/>
    <cellStyle name="40 % - Akzent5 3 2" xfId="130"/>
    <cellStyle name="40 % - Akzent5 4" xfId="131"/>
    <cellStyle name="40 % - Akzent5 4 2" xfId="132"/>
    <cellStyle name="40 % - Akzent5 5" xfId="133"/>
    <cellStyle name="40 % - Akzent5 6" xfId="134"/>
    <cellStyle name="40 % - Akzent6 2" xfId="135"/>
    <cellStyle name="40 % - Akzent6 2 2" xfId="136"/>
    <cellStyle name="40 % - Akzent6 3" xfId="137"/>
    <cellStyle name="40 % - Akzent6 3 2" xfId="138"/>
    <cellStyle name="40 % - Akzent6 4" xfId="139"/>
    <cellStyle name="40 % - Akzent6 4 2" xfId="140"/>
    <cellStyle name="40 % - Akzent6 5" xfId="141"/>
    <cellStyle name="40 % - Akzent6 6" xfId="142"/>
    <cellStyle name="40% - Accent1" xfId="459"/>
    <cellStyle name="40% - Accent2" xfId="460"/>
    <cellStyle name="40% - Accent3" xfId="461"/>
    <cellStyle name="40% - Accent4" xfId="462"/>
    <cellStyle name="40% - Accent5" xfId="463"/>
    <cellStyle name="40% - Accent6" xfId="464"/>
    <cellStyle name="40% - Akzent1" xfId="143"/>
    <cellStyle name="40% - Akzent1 2" xfId="144"/>
    <cellStyle name="40% - Akzent2" xfId="145"/>
    <cellStyle name="40% - Akzent2 2" xfId="146"/>
    <cellStyle name="40% - Akzent3" xfId="147"/>
    <cellStyle name="40% - Akzent3 2" xfId="148"/>
    <cellStyle name="40% - Akzent4" xfId="149"/>
    <cellStyle name="40% - Akzent4 2" xfId="150"/>
    <cellStyle name="40% - Akzent5" xfId="151"/>
    <cellStyle name="40% - Akzent5 2" xfId="152"/>
    <cellStyle name="40% - Akzent6" xfId="153"/>
    <cellStyle name="40% - Akzent6 2" xfId="154"/>
    <cellStyle name="4mitP" xfId="155"/>
    <cellStyle name="4ohneP" xfId="156"/>
    <cellStyle name="5" xfId="157"/>
    <cellStyle name="6" xfId="158"/>
    <cellStyle name="60 % - Akzent1 2" xfId="159"/>
    <cellStyle name="60 % - Akzent1 2 2" xfId="160"/>
    <cellStyle name="60 % - Akzent1 3" xfId="161"/>
    <cellStyle name="60 % - Akzent2 2" xfId="162"/>
    <cellStyle name="60 % - Akzent2 2 2" xfId="163"/>
    <cellStyle name="60 % - Akzent2 3" xfId="164"/>
    <cellStyle name="60 % - Akzent3 2" xfId="165"/>
    <cellStyle name="60 % - Akzent3 2 2" xfId="166"/>
    <cellStyle name="60 % - Akzent3 3" xfId="167"/>
    <cellStyle name="60 % - Akzent4 2" xfId="168"/>
    <cellStyle name="60 % - Akzent4 2 2" xfId="169"/>
    <cellStyle name="60 % - Akzent4 3" xfId="170"/>
    <cellStyle name="60 % - Akzent5 2" xfId="171"/>
    <cellStyle name="60 % - Akzent5 2 2" xfId="172"/>
    <cellStyle name="60 % - Akzent5 3" xfId="173"/>
    <cellStyle name="60 % - Akzent6 2" xfId="174"/>
    <cellStyle name="60 % - Akzent6 2 2" xfId="175"/>
    <cellStyle name="60 % - Akzent6 3" xfId="176"/>
    <cellStyle name="60% - Accent1" xfId="465"/>
    <cellStyle name="60% - Accent2" xfId="466"/>
    <cellStyle name="60% - Accent3" xfId="467"/>
    <cellStyle name="60% - Accent4" xfId="468"/>
    <cellStyle name="60% - Accent5" xfId="469"/>
    <cellStyle name="60% - Accent6" xfId="470"/>
    <cellStyle name="60% - Akzent1" xfId="177"/>
    <cellStyle name="60% - Akzent1 2" xfId="178"/>
    <cellStyle name="60% - Akzent2" xfId="179"/>
    <cellStyle name="60% - Akzent2 2" xfId="180"/>
    <cellStyle name="60% - Akzent3" xfId="181"/>
    <cellStyle name="60% - Akzent3 2" xfId="182"/>
    <cellStyle name="60% - Akzent4" xfId="183"/>
    <cellStyle name="60% - Akzent4 2" xfId="184"/>
    <cellStyle name="60% - Akzent5" xfId="185"/>
    <cellStyle name="60% - Akzent5 2" xfId="186"/>
    <cellStyle name="60% - Akzent6" xfId="187"/>
    <cellStyle name="60% - Akzent6 2" xfId="188"/>
    <cellStyle name="6mitP" xfId="189"/>
    <cellStyle name="6mitP 2" xfId="190"/>
    <cellStyle name="6mitP 3" xfId="191"/>
    <cellStyle name="6ohneP" xfId="192"/>
    <cellStyle name="7mitP" xfId="193"/>
    <cellStyle name="7mitP 2" xfId="194"/>
    <cellStyle name="7mitP 3" xfId="195"/>
    <cellStyle name="9" xfId="196"/>
    <cellStyle name="9mitP" xfId="197"/>
    <cellStyle name="9ohneP" xfId="198"/>
    <cellStyle name="Accent1" xfId="471"/>
    <cellStyle name="Accent2" xfId="472"/>
    <cellStyle name="Accent3" xfId="473"/>
    <cellStyle name="Accent4" xfId="474"/>
    <cellStyle name="Accent5" xfId="475"/>
    <cellStyle name="Accent6" xfId="476"/>
    <cellStyle name="Akzent1 2" xfId="199"/>
    <cellStyle name="Akzent1 2 2" xfId="200"/>
    <cellStyle name="Akzent1 2 3" xfId="201"/>
    <cellStyle name="Akzent1 3" xfId="202"/>
    <cellStyle name="Akzent2 2" xfId="203"/>
    <cellStyle name="Akzent2 2 2" xfId="204"/>
    <cellStyle name="Akzent2 2 3" xfId="205"/>
    <cellStyle name="Akzent2 3" xfId="206"/>
    <cellStyle name="Akzent3 2" xfId="207"/>
    <cellStyle name="Akzent3 2 2" xfId="208"/>
    <cellStyle name="Akzent3 2 3" xfId="209"/>
    <cellStyle name="Akzent3 3" xfId="210"/>
    <cellStyle name="Akzent4 2" xfId="211"/>
    <cellStyle name="Akzent4 2 2" xfId="212"/>
    <cellStyle name="Akzent4 2 3" xfId="213"/>
    <cellStyle name="Akzent4 3" xfId="214"/>
    <cellStyle name="Akzent5 2" xfId="215"/>
    <cellStyle name="Akzent5 2 2" xfId="216"/>
    <cellStyle name="Akzent5 2 3" xfId="217"/>
    <cellStyle name="Akzent5 3" xfId="218"/>
    <cellStyle name="Akzent6 2" xfId="219"/>
    <cellStyle name="Akzent6 2 2" xfId="220"/>
    <cellStyle name="Akzent6 2 3" xfId="221"/>
    <cellStyle name="Akzent6 3" xfId="222"/>
    <cellStyle name="AllgAus" xfId="223"/>
    <cellStyle name="AllgEin" xfId="224"/>
    <cellStyle name="Aus" xfId="225"/>
    <cellStyle name="Ausgabe 2" xfId="226"/>
    <cellStyle name="Ausgabe 2 2" xfId="227"/>
    <cellStyle name="Ausgabe 2 3" xfId="228"/>
    <cellStyle name="Ausgabe 3" xfId="229"/>
    <cellStyle name="Bad" xfId="477"/>
    <cellStyle name="BasisOhneNK" xfId="230"/>
    <cellStyle name="Berechnung 2" xfId="231"/>
    <cellStyle name="Berechnung 2 2" xfId="232"/>
    <cellStyle name="Berechnung 2 3" xfId="233"/>
    <cellStyle name="Berechnung 3" xfId="234"/>
    <cellStyle name="bin" xfId="235"/>
    <cellStyle name="blue" xfId="236"/>
    <cellStyle name="Calculation" xfId="478"/>
    <cellStyle name="cell" xfId="1"/>
    <cellStyle name="cell 3 2 2" xfId="513"/>
    <cellStyle name="cell 3 2 2 2 10" xfId="514"/>
    <cellStyle name="Check Cell" xfId="479"/>
    <cellStyle name="Col&amp;RowHeadings" xfId="237"/>
    <cellStyle name="ColCodes" xfId="238"/>
    <cellStyle name="ColTitles" xfId="239"/>
    <cellStyle name="column" xfId="2"/>
    <cellStyle name="Comma" xfId="448"/>
    <cellStyle name="Comma [0]_00grad" xfId="240"/>
    <cellStyle name="Comma 2" xfId="480"/>
    <cellStyle name="Comma_00grad" xfId="241"/>
    <cellStyle name="Currency [0]_00grad" xfId="242"/>
    <cellStyle name="Currency_00grad" xfId="243"/>
    <cellStyle name="DataEntryCells" xfId="244"/>
    <cellStyle name="Eingabe 2" xfId="245"/>
    <cellStyle name="Eingabe 2 2" xfId="246"/>
    <cellStyle name="Eingabe 2 3" xfId="247"/>
    <cellStyle name="Eingabe 3" xfId="248"/>
    <cellStyle name="ErfAus" xfId="249"/>
    <cellStyle name="ErfEin" xfId="250"/>
    <cellStyle name="Ergebnis 2" xfId="251"/>
    <cellStyle name="Ergebnis 2 2" xfId="252"/>
    <cellStyle name="Ergebnis 2 3" xfId="253"/>
    <cellStyle name="Ergebnis 3" xfId="254"/>
    <cellStyle name="Erklärender Text 2" xfId="255"/>
    <cellStyle name="Erklärender Text 2 2" xfId="256"/>
    <cellStyle name="Erklärender Text 2 3" xfId="257"/>
    <cellStyle name="Erklärender Text 3" xfId="258"/>
    <cellStyle name="ErrRpt_DataEntryCells" xfId="259"/>
    <cellStyle name="ErrRpt-DataEntryCells" xfId="260"/>
    <cellStyle name="ErrRpt-GreyBackground" xfId="261"/>
    <cellStyle name="Euro" xfId="262"/>
    <cellStyle name="Euro 2" xfId="263"/>
    <cellStyle name="Euro 3" xfId="264"/>
    <cellStyle name="Explanatory Text" xfId="481"/>
    <cellStyle name="Finz2Ein" xfId="265"/>
    <cellStyle name="Finz3Ein" xfId="266"/>
    <cellStyle name="FinzAus" xfId="267"/>
    <cellStyle name="FinzEin" xfId="268"/>
    <cellStyle name="FordDM" xfId="269"/>
    <cellStyle name="FordEU" xfId="270"/>
    <cellStyle name="formula" xfId="3"/>
    <cellStyle name="FreiWeiß" xfId="271"/>
    <cellStyle name="Fuss" xfId="272"/>
    <cellStyle name="gap" xfId="4"/>
    <cellStyle name="GesperrtGelb" xfId="273"/>
    <cellStyle name="GesperrtSchraffiert" xfId="274"/>
    <cellStyle name="GJhrEin" xfId="275"/>
    <cellStyle name="Good" xfId="482"/>
    <cellStyle name="GreyBackground" xfId="5"/>
    <cellStyle name="Gut 2" xfId="276"/>
    <cellStyle name="Gut 2 2" xfId="277"/>
    <cellStyle name="Gut 2 3" xfId="278"/>
    <cellStyle name="Gut 3" xfId="279"/>
    <cellStyle name="Header1" xfId="280"/>
    <cellStyle name="Header2" xfId="281"/>
    <cellStyle name="Heading 1" xfId="483"/>
    <cellStyle name="Heading 2" xfId="484"/>
    <cellStyle name="Heading 3" xfId="485"/>
    <cellStyle name="Heading 4" xfId="486"/>
    <cellStyle name="Hyperlink" xfId="6" builtinId="8"/>
    <cellStyle name="Hyperlink 2" xfId="282"/>
    <cellStyle name="Hyperlink 2 2" xfId="283"/>
    <cellStyle name="Hyperlink 2 2 2" xfId="517"/>
    <cellStyle name="Hyperlink 2 3" xfId="512"/>
    <cellStyle name="Hyperlink 3" xfId="284"/>
    <cellStyle name="Hyperlink 3 2" xfId="285"/>
    <cellStyle name="Hyperlink 4" xfId="286"/>
    <cellStyle name="Hyperlink 4 2" xfId="287"/>
    <cellStyle name="Hyperlink 4 3" xfId="288"/>
    <cellStyle name="Hyperlink 5" xfId="289"/>
    <cellStyle name="Hyperlink 6" xfId="290"/>
    <cellStyle name="Hyperlink 6 2" xfId="291"/>
    <cellStyle name="Hyperlink 7" xfId="433"/>
    <cellStyle name="Hyperlink 8" xfId="441"/>
    <cellStyle name="Input" xfId="487"/>
    <cellStyle name="ISC" xfId="292"/>
    <cellStyle name="ISC 2" xfId="293"/>
    <cellStyle name="ISC 2 2" xfId="294"/>
    <cellStyle name="isced" xfId="295"/>
    <cellStyle name="ISCED Titles" xfId="296"/>
    <cellStyle name="isced_05enrl_REVISED_2" xfId="488"/>
    <cellStyle name="Königstein" xfId="489"/>
    <cellStyle name="Kopf" xfId="297"/>
    <cellStyle name="level1a" xfId="13"/>
    <cellStyle name="level2" xfId="14"/>
    <cellStyle name="level2a" xfId="15"/>
    <cellStyle name="level3" xfId="7"/>
    <cellStyle name="Linked Cell" xfId="490"/>
    <cellStyle name="Migliaia (0)_conti99" xfId="298"/>
    <cellStyle name="Milliers [0]_8GRAD" xfId="491"/>
    <cellStyle name="Milliers_8GRAD" xfId="492"/>
    <cellStyle name="mitP" xfId="299"/>
    <cellStyle name="Monétaire [0]_8GRAD" xfId="493"/>
    <cellStyle name="Monétaire_8GRAD" xfId="494"/>
    <cellStyle name="Neutral 2" xfId="300"/>
    <cellStyle name="Neutral 2 2" xfId="301"/>
    <cellStyle name="Neutral 2 3" xfId="302"/>
    <cellStyle name="Neutral 3" xfId="303"/>
    <cellStyle name="nf2" xfId="495"/>
    <cellStyle name="Normal" xfId="16"/>
    <cellStyle name="Normal 10" xfId="427"/>
    <cellStyle name="Normal 10 2" xfId="444"/>
    <cellStyle name="Normal 11" xfId="428"/>
    <cellStyle name="Normal 11 2" xfId="434"/>
    <cellStyle name="Normal 12" xfId="515"/>
    <cellStyle name="Normal 2" xfId="496"/>
    <cellStyle name="Normal 2 2" xfId="497"/>
    <cellStyle name="Normal 2_TC_B1_WP" xfId="498"/>
    <cellStyle name="Normal 3" xfId="499"/>
    <cellStyle name="Normal 3 2 2 2 2" xfId="447"/>
    <cellStyle name="Normal_00enrl" xfId="304"/>
    <cellStyle name="Normal_B1.1b" xfId="429"/>
    <cellStyle name="Normal_B1.1c" xfId="510"/>
    <cellStyle name="Normal_C1.1a" xfId="442"/>
    <cellStyle name="Normal_C2.2" xfId="435"/>
    <cellStyle name="Normal_C3" xfId="12"/>
    <cellStyle name="Normal_G1.1" xfId="437"/>
    <cellStyle name="Normal_G1.1_1" xfId="436"/>
    <cellStyle name="Normal_G1.2" xfId="440"/>
    <cellStyle name="Normal_G4.1" xfId="439"/>
    <cellStyle name="Note" xfId="500"/>
    <cellStyle name="Notiz 2" xfId="305"/>
    <cellStyle name="Notiz 2 2" xfId="306"/>
    <cellStyle name="Notiz 2 3" xfId="307"/>
    <cellStyle name="Notiz 3" xfId="308"/>
    <cellStyle name="Notiz 3 2" xfId="309"/>
    <cellStyle name="Notiz 4" xfId="310"/>
    <cellStyle name="Notiz 4 2" xfId="311"/>
    <cellStyle name="Notiz 5" xfId="312"/>
    <cellStyle name="Notiz 5 2" xfId="313"/>
    <cellStyle name="Notiz 6" xfId="314"/>
    <cellStyle name="Notiz 7" xfId="315"/>
    <cellStyle name="o.Tausender" xfId="316"/>
    <cellStyle name="ohneP" xfId="317"/>
    <cellStyle name="Output" xfId="501"/>
    <cellStyle name="Percent_1 SubOverv.USd" xfId="318"/>
    <cellStyle name="Prozent 2" xfId="449"/>
    <cellStyle name="row" xfId="8"/>
    <cellStyle name="RowCodes" xfId="319"/>
    <cellStyle name="Row-Col Headings" xfId="320"/>
    <cellStyle name="RowTitles" xfId="321"/>
    <cellStyle name="RowTitles1-Detail" xfId="322"/>
    <cellStyle name="RowTitles-Col2" xfId="323"/>
    <cellStyle name="RowTitles-Detail" xfId="324"/>
    <cellStyle name="Schlecht 2" xfId="325"/>
    <cellStyle name="Schlecht 2 2" xfId="326"/>
    <cellStyle name="Schlecht 2 3" xfId="327"/>
    <cellStyle name="Schlecht 3" xfId="328"/>
    <cellStyle name="Standard" xfId="0" builtinId="0"/>
    <cellStyle name="Standard 10" xfId="329"/>
    <cellStyle name="Standard 11" xfId="330"/>
    <cellStyle name="Standard 11 2" xfId="331"/>
    <cellStyle name="Standard 12" xfId="332"/>
    <cellStyle name="Standard 12 2" xfId="333"/>
    <cellStyle name="Standard 13" xfId="334"/>
    <cellStyle name="Standard 13 2" xfId="335"/>
    <cellStyle name="Standard 14" xfId="336"/>
    <cellStyle name="Standard 15" xfId="337"/>
    <cellStyle name="Standard 16" xfId="338"/>
    <cellStyle name="Standard 16 2" xfId="339"/>
    <cellStyle name="Standard 17" xfId="340"/>
    <cellStyle name="Standard 17 2" xfId="341"/>
    <cellStyle name="Standard 18" xfId="342"/>
    <cellStyle name="Standard 19" xfId="343"/>
    <cellStyle name="Standard 2" xfId="10"/>
    <cellStyle name="Standard 2 2" xfId="344"/>
    <cellStyle name="Standard 2 2 2" xfId="345"/>
    <cellStyle name="Standard 2 3" xfId="346"/>
    <cellStyle name="Standard 2 3 2" xfId="347"/>
    <cellStyle name="Standard 2 4" xfId="348"/>
    <cellStyle name="Standard 2 4 2" xfId="349"/>
    <cellStyle name="Standard 2 5" xfId="350"/>
    <cellStyle name="Standard 2 6" xfId="351"/>
    <cellStyle name="Standard 2 7" xfId="352"/>
    <cellStyle name="Standard 20" xfId="353"/>
    <cellStyle name="Standard 21" xfId="354"/>
    <cellStyle name="Standard 22" xfId="430"/>
    <cellStyle name="Standard 23" xfId="438"/>
    <cellStyle name="Standard 3" xfId="11"/>
    <cellStyle name="Standard 3 2" xfId="355"/>
    <cellStyle name="Standard 3 2 2" xfId="356"/>
    <cellStyle name="Standard 3 2 3" xfId="516"/>
    <cellStyle name="Standard 3 3" xfId="357"/>
    <cellStyle name="Standard 3 4" xfId="446"/>
    <cellStyle name="Standard 3 5" xfId="509"/>
    <cellStyle name="Standard 4" xfId="17"/>
    <cellStyle name="Standard 4 2" xfId="358"/>
    <cellStyle name="Standard 4 2 2" xfId="359"/>
    <cellStyle name="Standard 4 3" xfId="360"/>
    <cellStyle name="Standard 4 4" xfId="361"/>
    <cellStyle name="Standard 5" xfId="362"/>
    <cellStyle name="Standard 5 2" xfId="363"/>
    <cellStyle name="Standard 5 3" xfId="364"/>
    <cellStyle name="Standard 5 4" xfId="450"/>
    <cellStyle name="Standard 6" xfId="365"/>
    <cellStyle name="Standard 6 2" xfId="366"/>
    <cellStyle name="Standard 6 2 2" xfId="367"/>
    <cellStyle name="Standard 7" xfId="368"/>
    <cellStyle name="Standard 7 2" xfId="369"/>
    <cellStyle name="Standard 8" xfId="370"/>
    <cellStyle name="Standard 8 2" xfId="371"/>
    <cellStyle name="Standard 8 3" xfId="372"/>
    <cellStyle name="Standard 9" xfId="373"/>
    <cellStyle name="Standard 9 2" xfId="374"/>
    <cellStyle name="Standard 9 3" xfId="375"/>
    <cellStyle name="Standard_2002TAB_2_2" xfId="451"/>
    <cellStyle name="Standard_A3-1_Tab_Abschlussquoten_Tertiärbereich" xfId="445"/>
    <cellStyle name="Standard_C1-1_Tab_Bildungsbeteiligung" xfId="432"/>
    <cellStyle name="Standard_C1-1a_Tab_Bildungsbeteiligung" xfId="431"/>
    <cellStyle name="Standard_D2-1_Tab_Klassengroesse" xfId="511"/>
    <cellStyle name="Standard_OECD04-B1-neu" xfId="452"/>
    <cellStyle name="Standard_Pers_Dec402" xfId="508"/>
    <cellStyle name="Standard_T_C2_4_nach_red" xfId="443"/>
    <cellStyle name="Tabelle grau" xfId="376"/>
    <cellStyle name="Tabelle Weiss" xfId="377"/>
    <cellStyle name="Tabellenkopf" xfId="378"/>
    <cellStyle name="Table No." xfId="502"/>
    <cellStyle name="Table Title" xfId="503"/>
    <cellStyle name="temp" xfId="379"/>
    <cellStyle name="Text grau" xfId="380"/>
    <cellStyle name="Text grau 2" xfId="381"/>
    <cellStyle name="Text grau 3" xfId="382"/>
    <cellStyle name="Text weiß" xfId="383"/>
    <cellStyle name="Title" xfId="504"/>
    <cellStyle name="title1" xfId="9"/>
    <cellStyle name="Total" xfId="505"/>
    <cellStyle name="Tsd" xfId="506"/>
    <cellStyle name="TxtAus" xfId="384"/>
    <cellStyle name="TxtEin" xfId="385"/>
    <cellStyle name="Überschrift 1 2" xfId="386"/>
    <cellStyle name="Überschrift 1 2 2" xfId="387"/>
    <cellStyle name="Überschrift 2 2" xfId="388"/>
    <cellStyle name="Überschrift 2 2 2" xfId="389"/>
    <cellStyle name="Überschrift 3 2" xfId="390"/>
    <cellStyle name="Überschrift 3 2 2" xfId="391"/>
    <cellStyle name="Überschrift 4 2" xfId="392"/>
    <cellStyle name="Überschrift 4 2 2" xfId="393"/>
    <cellStyle name="Überschrift 5" xfId="394"/>
    <cellStyle name="Verknüpfte Zelle 2" xfId="395"/>
    <cellStyle name="Verknüpfte Zelle 2 2" xfId="396"/>
    <cellStyle name="Verknüpfte Zelle 2 3" xfId="397"/>
    <cellStyle name="Verknüpfte Zelle 3" xfId="398"/>
    <cellStyle name="Versuch" xfId="399"/>
    <cellStyle name="Währung 2" xfId="400"/>
    <cellStyle name="Währung 2 2" xfId="401"/>
    <cellStyle name="Währung 3" xfId="402"/>
    <cellStyle name="Währung 3 2" xfId="403"/>
    <cellStyle name="Warnender Text 2" xfId="404"/>
    <cellStyle name="Warnender Text 2 2" xfId="405"/>
    <cellStyle name="Warnender Text 2 3" xfId="406"/>
    <cellStyle name="Warnender Text 3" xfId="407"/>
    <cellStyle name="Warning Text" xfId="507"/>
    <cellStyle name="WisysEin" xfId="408"/>
    <cellStyle name="WzAus" xfId="409"/>
    <cellStyle name="WzEin" xfId="410"/>
    <cellStyle name="Zelle mit 2.Komma" xfId="411"/>
    <cellStyle name="Zelle mit Rand" xfId="412"/>
    <cellStyle name="Zelle überprüfen 2" xfId="413"/>
    <cellStyle name="Zelle überprüfen 2 2" xfId="414"/>
    <cellStyle name="Zelle überprüfen 2 3" xfId="415"/>
    <cellStyle name="Zelle überprüfen 3" xfId="416"/>
    <cellStyle name="자리수" xfId="417"/>
    <cellStyle name="자리수0" xfId="418"/>
    <cellStyle name="콤마 [0]_ACCOUNT" xfId="419"/>
    <cellStyle name="콤마_ACCOUNT" xfId="420"/>
    <cellStyle name="통화 [0]_ACCOUNT" xfId="421"/>
    <cellStyle name="통화_ACCOUNT" xfId="422"/>
    <cellStyle name="퍼센트" xfId="423"/>
    <cellStyle name="표준_9511REV" xfId="424"/>
    <cellStyle name="화폐기호" xfId="425"/>
    <cellStyle name="화폐기호0" xfId="426"/>
  </cellStyles>
  <dxfs count="417">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3"/>
        </patternFill>
      </fill>
    </dxf>
    <dxf>
      <fill>
        <patternFill>
          <bgColor indexed="17"/>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C7E00"/>
      <rgbColor rgb="000000FF"/>
      <rgbColor rgb="00FFFF00"/>
      <rgbColor rgb="00FF00FF"/>
      <rgbColor rgb="00EAEAEA"/>
      <rgbColor rgb="00800000"/>
      <rgbColor rgb="00FFB973"/>
      <rgbColor rgb="00000080"/>
      <rgbColor rgb="00FFFF99"/>
      <rgbColor rgb="00FF3300"/>
      <rgbColor rgb="0000990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FFCC"/>
      <rgbColor rgb="00CCFFFF"/>
      <rgbColor rgb="00FF6600"/>
      <rgbColor rgb="00FFFF00"/>
      <rgbColor rgb="0099CCFF"/>
      <rgbColor rgb="00FF99CC"/>
      <rgbColor rgb="00CC0000"/>
      <rgbColor rgb="00D5EAFF"/>
      <rgbColor rgb="003366FF"/>
      <rgbColor rgb="00DDDDDD"/>
      <rgbColor rgb="00FFFF66"/>
      <rgbColor rgb="00A7D3FF"/>
      <rgbColor rgb="0049A4FF"/>
      <rgbColor rgb="000059BE"/>
      <rgbColor rgb="00FA605C"/>
      <rgbColor rgb="00969696"/>
      <rgbColor rgb="00FF99CC"/>
      <rgbColor rgb="00FFAD35"/>
      <rgbColor rgb="00FDDA9B"/>
      <rgbColor rgb="00FFFFCC"/>
      <rgbColor rgb="00142496"/>
      <rgbColor rgb="00FF0000"/>
      <rgbColor rgb="00FFA795"/>
      <rgbColor rgb="00333333"/>
    </indexedColors>
    <mruColors>
      <color rgb="FF003D8F"/>
      <color rgb="FF0000FF"/>
      <color rgb="FF4D81B1"/>
      <color rgb="FF99B1D2"/>
      <color rgb="FF4D77B1"/>
      <color rgb="FFFFFF99"/>
      <color rgb="FF990099"/>
      <color rgb="FFCC0099"/>
      <color rgb="FFCC3399"/>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'Tab_C1-1b'!#REF!</c:f>
              <c:strCache>
                <c:ptCount val="1"/>
                <c:pt idx="0">
                  <c:v>#BEZUG!</c:v>
                </c:pt>
              </c:strCache>
            </c:strRef>
          </c:tx>
          <c:spPr>
            <a:solidFill>
              <a:srgbClr val="9999FF"/>
            </a:solidFill>
            <a:ln w="12700">
              <a:solidFill>
                <a:srgbClr val="000000"/>
              </a:solidFill>
              <a:prstDash val="solid"/>
            </a:ln>
          </c:spPr>
          <c:invertIfNegative val="0"/>
          <c:cat>
            <c:numRef>
              <c:f>'Tab_C1-1b'!#REF!</c:f>
              <c:numCache>
                <c:formatCode>General</c:formatCode>
                <c:ptCount val="1"/>
                <c:pt idx="0">
                  <c:v>1</c:v>
                </c:pt>
              </c:numCache>
            </c:numRef>
          </c:cat>
          <c:val>
            <c:numRef>
              <c:f>'Tab_C1-1b'!#REF!</c:f>
              <c:numCache>
                <c:formatCode>General</c:formatCode>
                <c:ptCount val="1"/>
                <c:pt idx="0">
                  <c:v>1</c:v>
                </c:pt>
              </c:numCache>
            </c:numRef>
          </c:val>
        </c:ser>
        <c:ser>
          <c:idx val="1"/>
          <c:order val="1"/>
          <c:tx>
            <c:strRef>
              <c:f>'Tab_C1-1b'!#REF!</c:f>
              <c:strCache>
                <c:ptCount val="1"/>
                <c:pt idx="0">
                  <c:v>#BEZUG!</c:v>
                </c:pt>
              </c:strCache>
            </c:strRef>
          </c:tx>
          <c:spPr>
            <a:solidFill>
              <a:srgbClr val="993366"/>
            </a:solidFill>
            <a:ln w="12700">
              <a:solidFill>
                <a:srgbClr val="000000"/>
              </a:solidFill>
              <a:prstDash val="solid"/>
            </a:ln>
          </c:spPr>
          <c:invertIfNegative val="0"/>
          <c:cat>
            <c:numRef>
              <c:f>'Tab_C1-1b'!#REF!</c:f>
              <c:numCache>
                <c:formatCode>General</c:formatCode>
                <c:ptCount val="1"/>
                <c:pt idx="0">
                  <c:v>1</c:v>
                </c:pt>
              </c:numCache>
            </c:numRef>
          </c:cat>
          <c:val>
            <c:numRef>
              <c:f>'Tab_C1-1b'!#REF!</c:f>
              <c:numCache>
                <c:formatCode>General</c:formatCode>
                <c:ptCount val="1"/>
                <c:pt idx="0">
                  <c:v>1</c:v>
                </c:pt>
              </c:numCache>
            </c:numRef>
          </c:val>
        </c:ser>
        <c:ser>
          <c:idx val="2"/>
          <c:order val="2"/>
          <c:tx>
            <c:strRef>
              <c:f>'Tab_C1-1b'!#REF!</c:f>
              <c:strCache>
                <c:ptCount val="1"/>
                <c:pt idx="0">
                  <c:v>#BEZUG!</c:v>
                </c:pt>
              </c:strCache>
            </c:strRef>
          </c:tx>
          <c:spPr>
            <a:solidFill>
              <a:srgbClr val="FFFFCC"/>
            </a:solidFill>
            <a:ln w="12700">
              <a:solidFill>
                <a:srgbClr val="000000"/>
              </a:solidFill>
              <a:prstDash val="solid"/>
            </a:ln>
          </c:spPr>
          <c:invertIfNegative val="0"/>
          <c:cat>
            <c:numRef>
              <c:f>'Tab_C1-1b'!#REF!</c:f>
              <c:numCache>
                <c:formatCode>General</c:formatCode>
                <c:ptCount val="1"/>
                <c:pt idx="0">
                  <c:v>1</c:v>
                </c:pt>
              </c:numCache>
            </c:numRef>
          </c:cat>
          <c:val>
            <c:numRef>
              <c:f>'Tab_C1-1b'!#REF!</c:f>
              <c:numCache>
                <c:formatCode>General</c:formatCode>
                <c:ptCount val="1"/>
                <c:pt idx="0">
                  <c:v>1</c:v>
                </c:pt>
              </c:numCache>
            </c:numRef>
          </c:val>
        </c:ser>
        <c:dLbls>
          <c:showLegendKey val="0"/>
          <c:showVal val="0"/>
          <c:showCatName val="0"/>
          <c:showSerName val="0"/>
          <c:showPercent val="0"/>
          <c:showBubbleSize val="0"/>
        </c:dLbls>
        <c:gapWidth val="150"/>
        <c:overlap val="100"/>
        <c:axId val="201462272"/>
        <c:axId val="192190080"/>
      </c:barChart>
      <c:catAx>
        <c:axId val="20146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92190080"/>
        <c:crosses val="autoZero"/>
        <c:auto val="1"/>
        <c:lblAlgn val="ctr"/>
        <c:lblOffset val="100"/>
        <c:tickLblSkip val="1"/>
        <c:tickMarkSkip val="1"/>
        <c:noMultiLvlLbl val="0"/>
      </c:catAx>
      <c:valAx>
        <c:axId val="192190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014622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'Tab_C1-1b'!#REF!</c:f>
              <c:strCache>
                <c:ptCount val="1"/>
                <c:pt idx="0">
                  <c:v>#BEZUG!</c:v>
                </c:pt>
              </c:strCache>
            </c:strRef>
          </c:tx>
          <c:spPr>
            <a:solidFill>
              <a:srgbClr val="9999FF"/>
            </a:solidFill>
            <a:ln w="12700">
              <a:solidFill>
                <a:srgbClr val="000000"/>
              </a:solidFill>
              <a:prstDash val="solid"/>
            </a:ln>
          </c:spPr>
          <c:invertIfNegative val="0"/>
          <c:cat>
            <c:numRef>
              <c:f>'Tab_C1-1b'!#REF!</c:f>
              <c:numCache>
                <c:formatCode>General</c:formatCode>
                <c:ptCount val="1"/>
                <c:pt idx="0">
                  <c:v>1</c:v>
                </c:pt>
              </c:numCache>
            </c:numRef>
          </c:cat>
          <c:val>
            <c:numRef>
              <c:f>'Tab_C1-1b'!#REF!</c:f>
              <c:numCache>
                <c:formatCode>General</c:formatCode>
                <c:ptCount val="1"/>
                <c:pt idx="0">
                  <c:v>1</c:v>
                </c:pt>
              </c:numCache>
            </c:numRef>
          </c:val>
        </c:ser>
        <c:ser>
          <c:idx val="1"/>
          <c:order val="1"/>
          <c:tx>
            <c:strRef>
              <c:f>'Tab_C1-1b'!#REF!</c:f>
              <c:strCache>
                <c:ptCount val="1"/>
                <c:pt idx="0">
                  <c:v>#BEZUG!</c:v>
                </c:pt>
              </c:strCache>
            </c:strRef>
          </c:tx>
          <c:spPr>
            <a:solidFill>
              <a:srgbClr val="993366"/>
            </a:solidFill>
            <a:ln w="12700">
              <a:solidFill>
                <a:srgbClr val="000000"/>
              </a:solidFill>
              <a:prstDash val="solid"/>
            </a:ln>
          </c:spPr>
          <c:invertIfNegative val="0"/>
          <c:cat>
            <c:numRef>
              <c:f>'Tab_C1-1b'!#REF!</c:f>
              <c:numCache>
                <c:formatCode>General</c:formatCode>
                <c:ptCount val="1"/>
                <c:pt idx="0">
                  <c:v>1</c:v>
                </c:pt>
              </c:numCache>
            </c:numRef>
          </c:cat>
          <c:val>
            <c:numRef>
              <c:f>'Tab_C1-1b'!#REF!</c:f>
              <c:numCache>
                <c:formatCode>General</c:formatCode>
                <c:ptCount val="1"/>
                <c:pt idx="0">
                  <c:v>1</c:v>
                </c:pt>
              </c:numCache>
            </c:numRef>
          </c:val>
        </c:ser>
        <c:ser>
          <c:idx val="2"/>
          <c:order val="2"/>
          <c:tx>
            <c:strRef>
              <c:f>'Tab_C1-1b'!#REF!</c:f>
              <c:strCache>
                <c:ptCount val="1"/>
                <c:pt idx="0">
                  <c:v>#BEZUG!</c:v>
                </c:pt>
              </c:strCache>
            </c:strRef>
          </c:tx>
          <c:spPr>
            <a:solidFill>
              <a:srgbClr val="FFFFCC"/>
            </a:solidFill>
            <a:ln w="12700">
              <a:solidFill>
                <a:srgbClr val="000000"/>
              </a:solidFill>
              <a:prstDash val="solid"/>
            </a:ln>
          </c:spPr>
          <c:invertIfNegative val="0"/>
          <c:cat>
            <c:numRef>
              <c:f>'Tab_C1-1b'!#REF!</c:f>
              <c:numCache>
                <c:formatCode>General</c:formatCode>
                <c:ptCount val="1"/>
                <c:pt idx="0">
                  <c:v>1</c:v>
                </c:pt>
              </c:numCache>
            </c:numRef>
          </c:cat>
          <c:val>
            <c:numRef>
              <c:f>'Tab_C1-1b'!#REF!</c:f>
              <c:numCache>
                <c:formatCode>General</c:formatCode>
                <c:ptCount val="1"/>
                <c:pt idx="0">
                  <c:v>1</c:v>
                </c:pt>
              </c:numCache>
            </c:numRef>
          </c:val>
        </c:ser>
        <c:dLbls>
          <c:showLegendKey val="0"/>
          <c:showVal val="0"/>
          <c:showCatName val="0"/>
          <c:showSerName val="0"/>
          <c:showPercent val="0"/>
          <c:showBubbleSize val="0"/>
        </c:dLbls>
        <c:gapWidth val="150"/>
        <c:overlap val="100"/>
        <c:axId val="201463296"/>
        <c:axId val="201796416"/>
      </c:barChart>
      <c:catAx>
        <c:axId val="20146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01796416"/>
        <c:crosses val="autoZero"/>
        <c:auto val="1"/>
        <c:lblAlgn val="ctr"/>
        <c:lblOffset val="100"/>
        <c:tickLblSkip val="1"/>
        <c:tickMarkSkip val="1"/>
        <c:noMultiLvlLbl val="0"/>
      </c:catAx>
      <c:valAx>
        <c:axId val="2017964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014632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'Tab_C1-1b'!#REF!</c:f>
              <c:strCache>
                <c:ptCount val="1"/>
                <c:pt idx="0">
                  <c:v>#BEZUG!</c:v>
                </c:pt>
              </c:strCache>
            </c:strRef>
          </c:tx>
          <c:spPr>
            <a:solidFill>
              <a:srgbClr val="9999FF"/>
            </a:solidFill>
            <a:ln w="12700">
              <a:solidFill>
                <a:srgbClr val="000000"/>
              </a:solidFill>
              <a:prstDash val="solid"/>
            </a:ln>
          </c:spPr>
          <c:invertIfNegative val="0"/>
          <c:cat>
            <c:numRef>
              <c:f>'Tab_C1-1b'!#REF!</c:f>
              <c:numCache>
                <c:formatCode>General</c:formatCode>
                <c:ptCount val="1"/>
                <c:pt idx="0">
                  <c:v>1</c:v>
                </c:pt>
              </c:numCache>
            </c:numRef>
          </c:cat>
          <c:val>
            <c:numRef>
              <c:f>'Tab_C1-1b'!#REF!</c:f>
              <c:numCache>
                <c:formatCode>General</c:formatCode>
                <c:ptCount val="1"/>
                <c:pt idx="0">
                  <c:v>1</c:v>
                </c:pt>
              </c:numCache>
            </c:numRef>
          </c:val>
        </c:ser>
        <c:ser>
          <c:idx val="1"/>
          <c:order val="1"/>
          <c:tx>
            <c:strRef>
              <c:f>'Tab_C1-1b'!#REF!</c:f>
              <c:strCache>
                <c:ptCount val="1"/>
                <c:pt idx="0">
                  <c:v>#BEZUG!</c:v>
                </c:pt>
              </c:strCache>
            </c:strRef>
          </c:tx>
          <c:spPr>
            <a:solidFill>
              <a:srgbClr val="993366"/>
            </a:solidFill>
            <a:ln w="12700">
              <a:solidFill>
                <a:srgbClr val="000000"/>
              </a:solidFill>
              <a:prstDash val="solid"/>
            </a:ln>
          </c:spPr>
          <c:invertIfNegative val="0"/>
          <c:cat>
            <c:numRef>
              <c:f>'Tab_C1-1b'!#REF!</c:f>
              <c:numCache>
                <c:formatCode>General</c:formatCode>
                <c:ptCount val="1"/>
                <c:pt idx="0">
                  <c:v>1</c:v>
                </c:pt>
              </c:numCache>
            </c:numRef>
          </c:cat>
          <c:val>
            <c:numRef>
              <c:f>'Tab_C1-1b'!#REF!</c:f>
              <c:numCache>
                <c:formatCode>General</c:formatCode>
                <c:ptCount val="1"/>
                <c:pt idx="0">
                  <c:v>1</c:v>
                </c:pt>
              </c:numCache>
            </c:numRef>
          </c:val>
        </c:ser>
        <c:ser>
          <c:idx val="2"/>
          <c:order val="2"/>
          <c:tx>
            <c:strRef>
              <c:f>'Tab_C1-1b'!#REF!</c:f>
              <c:strCache>
                <c:ptCount val="1"/>
                <c:pt idx="0">
                  <c:v>#BEZUG!</c:v>
                </c:pt>
              </c:strCache>
            </c:strRef>
          </c:tx>
          <c:spPr>
            <a:solidFill>
              <a:srgbClr val="FFFFCC"/>
            </a:solidFill>
            <a:ln w="12700">
              <a:solidFill>
                <a:srgbClr val="000000"/>
              </a:solidFill>
              <a:prstDash val="solid"/>
            </a:ln>
          </c:spPr>
          <c:invertIfNegative val="0"/>
          <c:cat>
            <c:numRef>
              <c:f>'Tab_C1-1b'!#REF!</c:f>
              <c:numCache>
                <c:formatCode>General</c:formatCode>
                <c:ptCount val="1"/>
                <c:pt idx="0">
                  <c:v>1</c:v>
                </c:pt>
              </c:numCache>
            </c:numRef>
          </c:cat>
          <c:val>
            <c:numRef>
              <c:f>'Tab_C1-1b'!#REF!</c:f>
              <c:numCache>
                <c:formatCode>General</c:formatCode>
                <c:ptCount val="1"/>
                <c:pt idx="0">
                  <c:v>1</c:v>
                </c:pt>
              </c:numCache>
            </c:numRef>
          </c:val>
        </c:ser>
        <c:dLbls>
          <c:showLegendKey val="0"/>
          <c:showVal val="0"/>
          <c:showCatName val="0"/>
          <c:showSerName val="0"/>
          <c:showPercent val="0"/>
          <c:showBubbleSize val="0"/>
        </c:dLbls>
        <c:gapWidth val="150"/>
        <c:overlap val="100"/>
        <c:axId val="200974336"/>
        <c:axId val="201818112"/>
      </c:barChart>
      <c:catAx>
        <c:axId val="200974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01818112"/>
        <c:crosses val="autoZero"/>
        <c:auto val="1"/>
        <c:lblAlgn val="ctr"/>
        <c:lblOffset val="100"/>
        <c:tickLblSkip val="1"/>
        <c:tickMarkSkip val="1"/>
        <c:noMultiLvlLbl val="0"/>
      </c:catAx>
      <c:valAx>
        <c:axId val="2018181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00974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'Tab_C2-1'!#REF!</c:f>
              <c:strCache>
                <c:ptCount val="1"/>
                <c:pt idx="0">
                  <c:v>#BEZUG!</c:v>
                </c:pt>
              </c:strCache>
            </c:strRef>
          </c:tx>
          <c:spPr>
            <a:solidFill>
              <a:srgbClr val="9999FF"/>
            </a:solidFill>
            <a:ln w="12700">
              <a:solidFill>
                <a:srgbClr val="000000"/>
              </a:solidFill>
              <a:prstDash val="solid"/>
            </a:ln>
          </c:spPr>
          <c:invertIfNegative val="0"/>
          <c:cat>
            <c:numRef>
              <c:f>'Tab_C2-1'!#REF!</c:f>
              <c:numCache>
                <c:formatCode>General</c:formatCode>
                <c:ptCount val="1"/>
                <c:pt idx="0">
                  <c:v>1</c:v>
                </c:pt>
              </c:numCache>
            </c:numRef>
          </c:cat>
          <c:val>
            <c:numRef>
              <c:f>'Tab_C2-1'!#REF!</c:f>
              <c:numCache>
                <c:formatCode>General</c:formatCode>
                <c:ptCount val="1"/>
                <c:pt idx="0">
                  <c:v>1</c:v>
                </c:pt>
              </c:numCache>
            </c:numRef>
          </c:val>
        </c:ser>
        <c:ser>
          <c:idx val="1"/>
          <c:order val="1"/>
          <c:tx>
            <c:strRef>
              <c:f>'Tab_C2-1'!#REF!</c:f>
              <c:strCache>
                <c:ptCount val="1"/>
                <c:pt idx="0">
                  <c:v>#BEZUG!</c:v>
                </c:pt>
              </c:strCache>
            </c:strRef>
          </c:tx>
          <c:spPr>
            <a:solidFill>
              <a:srgbClr val="993366"/>
            </a:solidFill>
            <a:ln w="12700">
              <a:solidFill>
                <a:srgbClr val="000000"/>
              </a:solidFill>
              <a:prstDash val="solid"/>
            </a:ln>
          </c:spPr>
          <c:invertIfNegative val="0"/>
          <c:cat>
            <c:numRef>
              <c:f>'Tab_C2-1'!#REF!</c:f>
              <c:numCache>
                <c:formatCode>General</c:formatCode>
                <c:ptCount val="1"/>
                <c:pt idx="0">
                  <c:v>1</c:v>
                </c:pt>
              </c:numCache>
            </c:numRef>
          </c:cat>
          <c:val>
            <c:numRef>
              <c:f>'Tab_C2-1'!#REF!</c:f>
              <c:numCache>
                <c:formatCode>General</c:formatCode>
                <c:ptCount val="1"/>
                <c:pt idx="0">
                  <c:v>1</c:v>
                </c:pt>
              </c:numCache>
            </c:numRef>
          </c:val>
        </c:ser>
        <c:ser>
          <c:idx val="2"/>
          <c:order val="2"/>
          <c:tx>
            <c:strRef>
              <c:f>'Tab_C2-1'!#REF!</c:f>
              <c:strCache>
                <c:ptCount val="1"/>
                <c:pt idx="0">
                  <c:v>#BEZUG!</c:v>
                </c:pt>
              </c:strCache>
            </c:strRef>
          </c:tx>
          <c:spPr>
            <a:solidFill>
              <a:srgbClr val="FFFFCC"/>
            </a:solidFill>
            <a:ln w="12700">
              <a:solidFill>
                <a:srgbClr val="000000"/>
              </a:solidFill>
              <a:prstDash val="solid"/>
            </a:ln>
          </c:spPr>
          <c:invertIfNegative val="0"/>
          <c:cat>
            <c:numRef>
              <c:f>'Tab_C2-1'!#REF!</c:f>
              <c:numCache>
                <c:formatCode>General</c:formatCode>
                <c:ptCount val="1"/>
                <c:pt idx="0">
                  <c:v>1</c:v>
                </c:pt>
              </c:numCache>
            </c:numRef>
          </c:cat>
          <c:val>
            <c:numRef>
              <c:f>'Tab_C2-1'!#REF!</c:f>
              <c:numCache>
                <c:formatCode>General</c:formatCode>
                <c:ptCount val="1"/>
                <c:pt idx="0">
                  <c:v>1</c:v>
                </c:pt>
              </c:numCache>
            </c:numRef>
          </c:val>
        </c:ser>
        <c:dLbls>
          <c:showLegendKey val="0"/>
          <c:showVal val="0"/>
          <c:showCatName val="0"/>
          <c:showSerName val="0"/>
          <c:showPercent val="0"/>
          <c:showBubbleSize val="0"/>
        </c:dLbls>
        <c:gapWidth val="150"/>
        <c:overlap val="100"/>
        <c:axId val="200976896"/>
        <c:axId val="201819840"/>
      </c:barChart>
      <c:catAx>
        <c:axId val="20097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201819840"/>
        <c:crosses val="autoZero"/>
        <c:auto val="1"/>
        <c:lblAlgn val="ctr"/>
        <c:lblOffset val="100"/>
        <c:tickLblSkip val="1"/>
        <c:tickMarkSkip val="1"/>
        <c:noMultiLvlLbl val="0"/>
      </c:catAx>
      <c:valAx>
        <c:axId val="201819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2009768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'Tab_C2-2'!#REF!</c:f>
              <c:strCache>
                <c:ptCount val="1"/>
                <c:pt idx="0">
                  <c:v>#BEZUG!</c:v>
                </c:pt>
              </c:strCache>
            </c:strRef>
          </c:tx>
          <c:spPr>
            <a:solidFill>
              <a:srgbClr val="99CCFF"/>
            </a:solidFill>
            <a:ln w="12700">
              <a:solidFill>
                <a:srgbClr val="000000"/>
              </a:solidFill>
              <a:prstDash val="solid"/>
            </a:ln>
          </c:spPr>
          <c:invertIfNegative val="0"/>
          <c:cat>
            <c:numRef>
              <c:f>'Tab_C2-2'!#REF!</c:f>
              <c:numCache>
                <c:formatCode>General</c:formatCode>
                <c:ptCount val="1"/>
                <c:pt idx="0">
                  <c:v>1</c:v>
                </c:pt>
              </c:numCache>
            </c:numRef>
          </c:cat>
          <c:val>
            <c:numRef>
              <c:f>'Tab_C2-2'!#REF!</c:f>
              <c:numCache>
                <c:formatCode>General</c:formatCode>
                <c:ptCount val="1"/>
                <c:pt idx="0">
                  <c:v>1</c:v>
                </c:pt>
              </c:numCache>
            </c:numRef>
          </c:val>
        </c:ser>
        <c:ser>
          <c:idx val="1"/>
          <c:order val="1"/>
          <c:tx>
            <c:strRef>
              <c:f>'Tab_C2-2'!#REF!</c:f>
              <c:strCache>
                <c:ptCount val="1"/>
                <c:pt idx="0">
                  <c:v>#BEZUG!</c:v>
                </c:pt>
              </c:strCache>
            </c:strRef>
          </c:tx>
          <c:spPr>
            <a:solidFill>
              <a:srgbClr val="000080"/>
            </a:solidFill>
            <a:ln w="12700">
              <a:solidFill>
                <a:srgbClr val="000000"/>
              </a:solidFill>
              <a:prstDash val="solid"/>
            </a:ln>
          </c:spPr>
          <c:invertIfNegative val="0"/>
          <c:cat>
            <c:numRef>
              <c:f>'Tab_C2-2'!#REF!</c:f>
              <c:numCache>
                <c:formatCode>General</c:formatCode>
                <c:ptCount val="1"/>
                <c:pt idx="0">
                  <c:v>1</c:v>
                </c:pt>
              </c:numCache>
            </c:numRef>
          </c:cat>
          <c:val>
            <c:numRef>
              <c:f>'Tab_C2-2'!#REF!</c:f>
              <c:numCache>
                <c:formatCode>General</c:formatCode>
                <c:ptCount val="1"/>
                <c:pt idx="0">
                  <c:v>1</c:v>
                </c:pt>
              </c:numCache>
            </c:numRef>
          </c:val>
        </c:ser>
        <c:dLbls>
          <c:showLegendKey val="0"/>
          <c:showVal val="0"/>
          <c:showCatName val="0"/>
          <c:showSerName val="0"/>
          <c:showPercent val="0"/>
          <c:showBubbleSize val="0"/>
        </c:dLbls>
        <c:gapWidth val="100"/>
        <c:axId val="202266624"/>
        <c:axId val="202015872"/>
      </c:barChart>
      <c:catAx>
        <c:axId val="2022666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MetaNormalLF-Roman"/>
                <a:ea typeface="MetaNormalLF-Roman"/>
                <a:cs typeface="MetaNormalLF-Roman"/>
              </a:defRPr>
            </a:pPr>
            <a:endParaRPr lang="de-DE"/>
          </a:p>
        </c:txPr>
        <c:crossAx val="202015872"/>
        <c:crosses val="autoZero"/>
        <c:auto val="1"/>
        <c:lblAlgn val="ctr"/>
        <c:lblOffset val="100"/>
        <c:tickLblSkip val="1"/>
        <c:tickMarkSkip val="1"/>
        <c:noMultiLvlLbl val="0"/>
      </c:catAx>
      <c:valAx>
        <c:axId val="202015872"/>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MetaNormalLF-Roman"/>
                <a:ea typeface="MetaNormalLF-Roman"/>
                <a:cs typeface="MetaNormalLF-Roman"/>
              </a:defRPr>
            </a:pPr>
            <a:endParaRPr lang="de-DE"/>
          </a:p>
        </c:txPr>
        <c:crossAx val="202266624"/>
        <c:crosses val="autoZero"/>
        <c:crossBetween val="between"/>
      </c:valAx>
      <c:spPr>
        <a:solidFill>
          <a:srgbClr val="C0C0C0"/>
        </a:solidFill>
        <a:ln w="3175">
          <a:solidFill>
            <a:srgbClr val="FFFFFF"/>
          </a:solidFill>
          <a:prstDash val="solid"/>
        </a:ln>
      </c:spPr>
    </c:plotArea>
    <c:legend>
      <c:legendPos val="b"/>
      <c:overlay val="0"/>
      <c:spPr>
        <a:solidFill>
          <a:srgbClr val="FFFFFF"/>
        </a:solidFill>
        <a:ln w="25400">
          <a:noFill/>
        </a:ln>
      </c:spPr>
      <c:txPr>
        <a:bodyPr/>
        <a:lstStyle/>
        <a:p>
          <a:pPr>
            <a:defRPr sz="825" b="0" i="0" u="none" strike="noStrike" baseline="0">
              <a:solidFill>
                <a:srgbClr val="000000"/>
              </a:solidFill>
              <a:latin typeface="MetaNormalLF-Roman"/>
              <a:ea typeface="MetaNormalLF-Roman"/>
              <a:cs typeface="MetaNormalLF-Roman"/>
            </a:defRPr>
          </a:pPr>
          <a:endParaRPr lang="de-DE"/>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MetaNormalLF-Roman"/>
          <a:ea typeface="MetaNormalLF-Roman"/>
          <a:cs typeface="MetaNormalLF-Roman"/>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940350</xdr:colOff>
      <xdr:row>52</xdr:row>
      <xdr:rowOff>49253</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52425"/>
          <a:ext cx="5760000" cy="8145503"/>
        </a:xfrm>
        <a:prstGeom prst="rect">
          <a:avLst/>
        </a:prstGeom>
        <a:ln>
          <a:solidFill>
            <a:schemeClr val="tx1"/>
          </a:solidFill>
        </a:ln>
      </xdr:spPr>
    </xdr:pic>
    <xdr:clientData/>
  </xdr:twoCellAnchor>
</xdr:wsDr>
</file>

<file path=xl/drawings/drawing10.xml><?xml version="1.0" encoding="utf-8"?>
<c:userShapes xmlns:c="http://schemas.openxmlformats.org/drawingml/2006/chart">
  <cdr:relSizeAnchor xmlns:cdr="http://schemas.openxmlformats.org/drawingml/2006/chartDrawing">
    <cdr:from>
      <cdr:x>0.46748</cdr:x>
      <cdr:y>0.06494</cdr:y>
    </cdr:from>
    <cdr:to>
      <cdr:x>1</cdr:x>
      <cdr:y>0.23374</cdr:y>
    </cdr:to>
    <cdr:sp macro="" textlink="">
      <cdr:nvSpPr>
        <cdr:cNvPr id="21505" name="Text Box 1"/>
        <cdr:cNvSpPr txBox="1">
          <a:spLocks xmlns:a="http://schemas.openxmlformats.org/drawingml/2006/main" noChangeArrowheads="1"/>
        </cdr:cNvSpPr>
      </cdr:nvSpPr>
      <cdr:spPr bwMode="auto">
        <a:xfrm xmlns:a="http://schemas.openxmlformats.org/drawingml/2006/main">
          <a:off x="378184" y="50800"/>
          <a:ext cx="390563" cy="1238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Age 18</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0</xdr:colOff>
      <xdr:row>13</xdr:row>
      <xdr:rowOff>0</xdr:rowOff>
    </xdr:to>
    <xdr:sp macro="" textlink="">
      <xdr:nvSpPr>
        <xdr:cNvPr id="2" name="Text 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 name="Text 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 name="Text 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 name="Text 5"/>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 name="Text 6"/>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 name="Text 7"/>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8" name="Text 8"/>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9" name="Text 9"/>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0" name="Text 10"/>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1" name="Text 11"/>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2" name="Text 1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3" name="Text 1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4" name="Text 1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13</xdr:row>
      <xdr:rowOff>0</xdr:rowOff>
    </xdr:from>
    <xdr:to>
      <xdr:col>1</xdr:col>
      <xdr:colOff>0</xdr:colOff>
      <xdr:row>13</xdr:row>
      <xdr:rowOff>0</xdr:rowOff>
    </xdr:to>
    <xdr:sp macro="" textlink="">
      <xdr:nvSpPr>
        <xdr:cNvPr id="15" name="Text 15"/>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14</xdr:col>
      <xdr:colOff>0</xdr:colOff>
      <xdr:row>13</xdr:row>
      <xdr:rowOff>0</xdr:rowOff>
    </xdr:from>
    <xdr:to>
      <xdr:col>14</xdr:col>
      <xdr:colOff>0</xdr:colOff>
      <xdr:row>13</xdr:row>
      <xdr:rowOff>0</xdr:rowOff>
    </xdr:to>
    <xdr:sp macro="" textlink="">
      <xdr:nvSpPr>
        <xdr:cNvPr id="16" name="Text 16"/>
        <xdr:cNvSpPr txBox="1">
          <a:spLocks noChangeArrowheads="1"/>
        </xdr:cNvSpPr>
      </xdr:nvSpPr>
      <xdr:spPr bwMode="auto">
        <a:xfrm>
          <a:off x="8134350"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7" name="Text 17"/>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8" name="Text 18"/>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9" name="Text 19"/>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0" name="Text 20"/>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1" name="Text 21"/>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2" name="Text 2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3" name="Text 2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4" name="Text 2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5" name="Text 38"/>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6" name="Text 51"/>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7" name="Text 53"/>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8" name="Text 54"/>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9" name="Text 55"/>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30" name="Text 56"/>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31" name="Text 57"/>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32" name="Text 58"/>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13</xdr:row>
      <xdr:rowOff>0</xdr:rowOff>
    </xdr:from>
    <xdr:to>
      <xdr:col>14</xdr:col>
      <xdr:colOff>0</xdr:colOff>
      <xdr:row>13</xdr:row>
      <xdr:rowOff>0</xdr:rowOff>
    </xdr:to>
    <xdr:sp macro="" textlink="">
      <xdr:nvSpPr>
        <xdr:cNvPr id="33" name="Text 59"/>
        <xdr:cNvSpPr txBox="1">
          <a:spLocks noChangeArrowheads="1"/>
        </xdr:cNvSpPr>
      </xdr:nvSpPr>
      <xdr:spPr bwMode="auto">
        <a:xfrm>
          <a:off x="8134350"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14</xdr:col>
      <xdr:colOff>0</xdr:colOff>
      <xdr:row>7</xdr:row>
      <xdr:rowOff>19050</xdr:rowOff>
    </xdr:from>
    <xdr:to>
      <xdr:col>14</xdr:col>
      <xdr:colOff>0</xdr:colOff>
      <xdr:row>7</xdr:row>
      <xdr:rowOff>514350</xdr:rowOff>
    </xdr:to>
    <xdr:sp macro="" textlink="">
      <xdr:nvSpPr>
        <xdr:cNvPr id="34" name="Text 60"/>
        <xdr:cNvSpPr txBox="1">
          <a:spLocks noChangeArrowheads="1"/>
        </xdr:cNvSpPr>
      </xdr:nvSpPr>
      <xdr:spPr bwMode="auto">
        <a:xfrm>
          <a:off x="8134350" y="10858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7</xdr:row>
      <xdr:rowOff>19050</xdr:rowOff>
    </xdr:from>
    <xdr:to>
      <xdr:col>14</xdr:col>
      <xdr:colOff>0</xdr:colOff>
      <xdr:row>7</xdr:row>
      <xdr:rowOff>514350</xdr:rowOff>
    </xdr:to>
    <xdr:sp macro="" textlink="">
      <xdr:nvSpPr>
        <xdr:cNvPr id="35" name="Text 61"/>
        <xdr:cNvSpPr txBox="1">
          <a:spLocks noChangeArrowheads="1"/>
        </xdr:cNvSpPr>
      </xdr:nvSpPr>
      <xdr:spPr bwMode="auto">
        <a:xfrm>
          <a:off x="8134350" y="10858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6" name="Text 6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7" name="Text 6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8" name="Text 6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9" name="Text 65"/>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0" name="Text 66"/>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9</xdr:row>
      <xdr:rowOff>0</xdr:rowOff>
    </xdr:from>
    <xdr:to>
      <xdr:col>14</xdr:col>
      <xdr:colOff>0</xdr:colOff>
      <xdr:row>9</xdr:row>
      <xdr:rowOff>0</xdr:rowOff>
    </xdr:to>
    <xdr:sp macro="" textlink="">
      <xdr:nvSpPr>
        <xdr:cNvPr id="41" name="Text 38"/>
        <xdr:cNvSpPr txBox="1">
          <a:spLocks noChangeArrowheads="1"/>
        </xdr:cNvSpPr>
      </xdr:nvSpPr>
      <xdr:spPr bwMode="auto">
        <a:xfrm>
          <a:off x="8134350"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9</xdr:row>
      <xdr:rowOff>0</xdr:rowOff>
    </xdr:from>
    <xdr:to>
      <xdr:col>14</xdr:col>
      <xdr:colOff>0</xdr:colOff>
      <xdr:row>9</xdr:row>
      <xdr:rowOff>0</xdr:rowOff>
    </xdr:to>
    <xdr:sp macro="" textlink="">
      <xdr:nvSpPr>
        <xdr:cNvPr id="42" name="Text 51"/>
        <xdr:cNvSpPr txBox="1">
          <a:spLocks noChangeArrowheads="1"/>
        </xdr:cNvSpPr>
      </xdr:nvSpPr>
      <xdr:spPr bwMode="auto">
        <a:xfrm>
          <a:off x="8134350"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9</xdr:row>
      <xdr:rowOff>0</xdr:rowOff>
    </xdr:from>
    <xdr:to>
      <xdr:col>14</xdr:col>
      <xdr:colOff>0</xdr:colOff>
      <xdr:row>9</xdr:row>
      <xdr:rowOff>0</xdr:rowOff>
    </xdr:to>
    <xdr:sp macro="" textlink="">
      <xdr:nvSpPr>
        <xdr:cNvPr id="43" name="Text 38"/>
        <xdr:cNvSpPr txBox="1">
          <a:spLocks noChangeArrowheads="1"/>
        </xdr:cNvSpPr>
      </xdr:nvSpPr>
      <xdr:spPr bwMode="auto">
        <a:xfrm>
          <a:off x="8134350"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0</xdr:col>
      <xdr:colOff>0</xdr:colOff>
      <xdr:row>37</xdr:row>
      <xdr:rowOff>0</xdr:rowOff>
    </xdr:from>
    <xdr:to>
      <xdr:col>14</xdr:col>
      <xdr:colOff>9525</xdr:colOff>
      <xdr:row>37</xdr:row>
      <xdr:rowOff>0</xdr:rowOff>
    </xdr:to>
    <xdr:graphicFrame macro="">
      <xdr:nvGraphicFramePr>
        <xdr:cNvPr id="44" name="Diagramm 1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30</xdr:row>
      <xdr:rowOff>0</xdr:rowOff>
    </xdr:from>
    <xdr:to>
      <xdr:col>20</xdr:col>
      <xdr:colOff>0</xdr:colOff>
      <xdr:row>30</xdr:row>
      <xdr:rowOff>0</xdr:rowOff>
    </xdr:to>
    <xdr:graphicFrame macro="">
      <xdr:nvGraphicFramePr>
        <xdr:cNvPr id="2"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0.46748</cdr:x>
      <cdr:y>0.06494</cdr:y>
    </cdr:from>
    <cdr:to>
      <cdr:x>1</cdr:x>
      <cdr:y>0.23374</cdr:y>
    </cdr:to>
    <cdr:sp macro="" textlink="">
      <cdr:nvSpPr>
        <cdr:cNvPr id="21505" name="Text Box 1"/>
        <cdr:cNvSpPr txBox="1">
          <a:spLocks xmlns:a="http://schemas.openxmlformats.org/drawingml/2006/main" noChangeArrowheads="1"/>
        </cdr:cNvSpPr>
      </cdr:nvSpPr>
      <cdr:spPr bwMode="auto">
        <a:xfrm xmlns:a="http://schemas.openxmlformats.org/drawingml/2006/main">
          <a:off x="378184" y="50800"/>
          <a:ext cx="390563" cy="1238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Age 18</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0</xdr:colOff>
      <xdr:row>11</xdr:row>
      <xdr:rowOff>0</xdr:rowOff>
    </xdr:to>
    <xdr:sp macro="" textlink="">
      <xdr:nvSpPr>
        <xdr:cNvPr id="2" name="Text 14"/>
        <xdr:cNvSpPr txBox="1">
          <a:spLocks noChangeArrowheads="1"/>
        </xdr:cNvSpPr>
      </xdr:nvSpPr>
      <xdr:spPr bwMode="auto">
        <a:xfrm>
          <a:off x="581025" y="1781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11</xdr:row>
      <xdr:rowOff>0</xdr:rowOff>
    </xdr:from>
    <xdr:to>
      <xdr:col>1</xdr:col>
      <xdr:colOff>0</xdr:colOff>
      <xdr:row>11</xdr:row>
      <xdr:rowOff>0</xdr:rowOff>
    </xdr:to>
    <xdr:sp macro="" textlink="">
      <xdr:nvSpPr>
        <xdr:cNvPr id="3" name="Text 16"/>
        <xdr:cNvSpPr txBox="1">
          <a:spLocks noChangeArrowheads="1"/>
        </xdr:cNvSpPr>
      </xdr:nvSpPr>
      <xdr:spPr bwMode="auto">
        <a:xfrm>
          <a:off x="581025" y="1781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11</xdr:row>
      <xdr:rowOff>0</xdr:rowOff>
    </xdr:from>
    <xdr:to>
      <xdr:col>1</xdr:col>
      <xdr:colOff>0</xdr:colOff>
      <xdr:row>11</xdr:row>
      <xdr:rowOff>0</xdr:rowOff>
    </xdr:to>
    <xdr:sp macro="" textlink="">
      <xdr:nvSpPr>
        <xdr:cNvPr id="4" name="Text 17"/>
        <xdr:cNvSpPr txBox="1">
          <a:spLocks noChangeArrowheads="1"/>
        </xdr:cNvSpPr>
      </xdr:nvSpPr>
      <xdr:spPr bwMode="auto">
        <a:xfrm>
          <a:off x="581025" y="1781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11</xdr:row>
      <xdr:rowOff>0</xdr:rowOff>
    </xdr:from>
    <xdr:to>
      <xdr:col>1</xdr:col>
      <xdr:colOff>0</xdr:colOff>
      <xdr:row>11</xdr:row>
      <xdr:rowOff>0</xdr:rowOff>
    </xdr:to>
    <xdr:sp macro="" textlink="">
      <xdr:nvSpPr>
        <xdr:cNvPr id="5" name="Text 18"/>
        <xdr:cNvSpPr txBox="1">
          <a:spLocks noChangeArrowheads="1"/>
        </xdr:cNvSpPr>
      </xdr:nvSpPr>
      <xdr:spPr bwMode="auto">
        <a:xfrm>
          <a:off x="581025" y="1781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11</xdr:row>
      <xdr:rowOff>0</xdr:rowOff>
    </xdr:from>
    <xdr:to>
      <xdr:col>1</xdr:col>
      <xdr:colOff>0</xdr:colOff>
      <xdr:row>11</xdr:row>
      <xdr:rowOff>0</xdr:rowOff>
    </xdr:to>
    <xdr:sp macro="" textlink="">
      <xdr:nvSpPr>
        <xdr:cNvPr id="6" name="Text 21"/>
        <xdr:cNvSpPr txBox="1">
          <a:spLocks noChangeArrowheads="1"/>
        </xdr:cNvSpPr>
      </xdr:nvSpPr>
      <xdr:spPr bwMode="auto">
        <a:xfrm>
          <a:off x="581025" y="1781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11</xdr:row>
      <xdr:rowOff>0</xdr:rowOff>
    </xdr:from>
    <xdr:to>
      <xdr:col>1</xdr:col>
      <xdr:colOff>0</xdr:colOff>
      <xdr:row>11</xdr:row>
      <xdr:rowOff>0</xdr:rowOff>
    </xdr:to>
    <xdr:sp macro="" textlink="">
      <xdr:nvSpPr>
        <xdr:cNvPr id="7" name="Text 59"/>
        <xdr:cNvSpPr txBox="1">
          <a:spLocks noChangeArrowheads="1"/>
        </xdr:cNvSpPr>
      </xdr:nvSpPr>
      <xdr:spPr bwMode="auto">
        <a:xfrm>
          <a:off x="581025" y="1781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20</xdr:col>
      <xdr:colOff>0</xdr:colOff>
      <xdr:row>31</xdr:row>
      <xdr:rowOff>0</xdr:rowOff>
    </xdr:from>
    <xdr:to>
      <xdr:col>20</xdr:col>
      <xdr:colOff>0</xdr:colOff>
      <xdr:row>31</xdr:row>
      <xdr:rowOff>0</xdr:rowOff>
    </xdr:to>
    <xdr:graphicFrame macro="">
      <xdr:nvGraphicFramePr>
        <xdr:cNvPr id="8"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0.46748</cdr:x>
      <cdr:y>0.06494</cdr:y>
    </cdr:from>
    <cdr:to>
      <cdr:x>1</cdr:x>
      <cdr:y>0.23374</cdr:y>
    </cdr:to>
    <cdr:sp macro="" textlink="">
      <cdr:nvSpPr>
        <cdr:cNvPr id="21505" name="Text Box 1"/>
        <cdr:cNvSpPr txBox="1">
          <a:spLocks xmlns:a="http://schemas.openxmlformats.org/drawingml/2006/main" noChangeArrowheads="1"/>
        </cdr:cNvSpPr>
      </cdr:nvSpPr>
      <cdr:spPr bwMode="auto">
        <a:xfrm xmlns:a="http://schemas.openxmlformats.org/drawingml/2006/main">
          <a:off x="378184" y="50800"/>
          <a:ext cx="390563" cy="1238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Age 18</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Text 14"/>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10</xdr:row>
      <xdr:rowOff>0</xdr:rowOff>
    </xdr:from>
    <xdr:to>
      <xdr:col>1</xdr:col>
      <xdr:colOff>0</xdr:colOff>
      <xdr:row>10</xdr:row>
      <xdr:rowOff>0</xdr:rowOff>
    </xdr:to>
    <xdr:sp macro="" textlink="">
      <xdr:nvSpPr>
        <xdr:cNvPr id="3" name="Text 16"/>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4" name="Text 17"/>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5" name="Text 18"/>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6" name="Text 21"/>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7" name="Text 59"/>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0</xdr:colOff>
      <xdr:row>37</xdr:row>
      <xdr:rowOff>0</xdr:rowOff>
    </xdr:from>
    <xdr:to>
      <xdr:col>18</xdr:col>
      <xdr:colOff>0</xdr:colOff>
      <xdr:row>37</xdr:row>
      <xdr:rowOff>0</xdr:rowOff>
    </xdr:to>
    <xdr:graphicFrame macro="">
      <xdr:nvGraphicFramePr>
        <xdr:cNvPr id="2"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0.46748</cdr:x>
      <cdr:y>0.06494</cdr:y>
    </cdr:from>
    <cdr:to>
      <cdr:x>1</cdr:x>
      <cdr:y>0.23374</cdr:y>
    </cdr:to>
    <cdr:sp macro="" textlink="">
      <cdr:nvSpPr>
        <cdr:cNvPr id="21505" name="Text Box 1"/>
        <cdr:cNvSpPr txBox="1">
          <a:spLocks xmlns:a="http://schemas.openxmlformats.org/drawingml/2006/main" noChangeArrowheads="1"/>
        </cdr:cNvSpPr>
      </cdr:nvSpPr>
      <cdr:spPr bwMode="auto">
        <a:xfrm xmlns:a="http://schemas.openxmlformats.org/drawingml/2006/main">
          <a:off x="378184" y="50800"/>
          <a:ext cx="390563" cy="1238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Age 18</a:t>
          </a:r>
        </a:p>
      </cdr:txBody>
    </cdr:sp>
  </cdr:relSizeAnchor>
</c:userShapes>
</file>

<file path=xl/drawings/drawing9.xml><?xml version="1.0" encoding="utf-8"?>
<xdr:wsDr xmlns:xdr="http://schemas.openxmlformats.org/drawingml/2006/spreadsheetDrawing" xmlns:a="http://schemas.openxmlformats.org/drawingml/2006/main">
  <xdr:twoCellAnchor>
    <xdr:from>
      <xdr:col>13</xdr:col>
      <xdr:colOff>0</xdr:colOff>
      <xdr:row>34</xdr:row>
      <xdr:rowOff>0</xdr:rowOff>
    </xdr:from>
    <xdr:to>
      <xdr:col>13</xdr:col>
      <xdr:colOff>0</xdr:colOff>
      <xdr:row>34</xdr:row>
      <xdr:rowOff>0</xdr:rowOff>
    </xdr:to>
    <xdr:graphicFrame macro="">
      <xdr:nvGraphicFramePr>
        <xdr:cNvPr id="2"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ces01\eqr\Users\ajspencer\Documents\Microsoft%20User%20Data\Saved%20Attachments\021204_1521PCEIP2_4\D_2_WIP\D2TABL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ces01\eqr\Users\ajspencer\Documents\Microsoft%20User%20Data\Saved%20Attachments\021204_1521Jose2\Data\PSE\enrol_PSE\univcoll\P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ces01\eqr\PCEIP\enrolment\univcoll\AGE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ces01\eqr\Users\ajspencer\Documents\Microsoft%20User%20Data\Saved%20Attachments\021204_1521PCEIP2_4\D_2_WIP\2.1.1PSE\enrolment\univcoll\GEND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VIIC\G-VIIC-Daten\Hochschulen\Studenten\Vorbericht\Arbeitstabelle\WINTER\Vb2_1W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v-fs-05\vol_b\A-H\G-H2\Daten\Gruppenleitung\Zusammenarbeit\Alle_Mitarbeiter\Laender_EAG\2019\Indikatoren\Hilfsdateien\OECD_Durchschni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D2.5"/>
      <sheetName val="Figure D2.6"/>
      <sheetName val="Figure D2.7"/>
      <sheetName val="Table D2.6"/>
      <sheetName val="Table D2.7"/>
      <sheetName val="Table D2.8"/>
      <sheetName val="Table D2.9"/>
      <sheetName val="Table D2.10"/>
      <sheetName val="Table D2.11"/>
      <sheetName val="Table D2.12"/>
      <sheetName val="Data D2.5"/>
      <sheetName val="Data D2.6"/>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ow r="5">
          <cell r="D5" t="str">
            <v xml:space="preserve">1987-88 </v>
          </cell>
          <cell r="E5" t="str">
            <v xml:space="preserve">1988-89 </v>
          </cell>
          <cell r="F5" t="str">
            <v xml:space="preserve">1989-90 </v>
          </cell>
          <cell r="G5" t="str">
            <v xml:space="preserve">1990-91 </v>
          </cell>
          <cell r="H5" t="str">
            <v xml:space="preserve">1991-92 </v>
          </cell>
          <cell r="I5" t="str">
            <v xml:space="preserve">1992-93 </v>
          </cell>
          <cell r="J5" t="str">
            <v xml:space="preserve">1993-94 </v>
          </cell>
          <cell r="K5" t="str">
            <v xml:space="preserve">1994-95 </v>
          </cell>
          <cell r="L5" t="str">
            <v xml:space="preserve">1995-96 </v>
          </cell>
          <cell r="M5" t="str">
            <v xml:space="preserve">1996-97 </v>
          </cell>
          <cell r="N5" t="str">
            <v xml:space="preserve">1997-98 </v>
          </cell>
        </row>
        <row r="8">
          <cell r="B8" t="str">
            <v>Alta.</v>
          </cell>
          <cell r="C8">
            <v>30.05363924670138</v>
          </cell>
        </row>
        <row r="9">
          <cell r="B9" t="str">
            <v>B.C.</v>
          </cell>
          <cell r="C9">
            <v>46.930202902899147</v>
          </cell>
        </row>
        <row r="10">
          <cell r="B10" t="str">
            <v>Man.</v>
          </cell>
          <cell r="C10">
            <v>36.86121919584955</v>
          </cell>
        </row>
        <row r="11">
          <cell r="B11" t="str">
            <v>N.B.</v>
          </cell>
          <cell r="C11">
            <v>116.10954490535643</v>
          </cell>
        </row>
        <row r="12">
          <cell r="B12" t="str">
            <v>Nfld.</v>
          </cell>
          <cell r="C12">
            <v>88.424068767908309</v>
          </cell>
        </row>
        <row r="13">
          <cell r="B13" t="str">
            <v>N.W.T.</v>
          </cell>
          <cell r="C13">
            <v>-62.301587301587304</v>
          </cell>
        </row>
        <row r="14">
          <cell r="B14" t="str">
            <v>N.S.</v>
          </cell>
          <cell r="C14">
            <v>179.5377036756347</v>
          </cell>
        </row>
        <row r="15">
          <cell r="B15" t="str">
            <v>Nu.</v>
          </cell>
          <cell r="C15" t="e">
            <v>#DIV/0!</v>
          </cell>
        </row>
        <row r="16">
          <cell r="B16" t="str">
            <v>Ont.</v>
          </cell>
          <cell r="C16">
            <v>53.869312277017691</v>
          </cell>
        </row>
        <row r="17">
          <cell r="B17" t="str">
            <v>P.E.I.</v>
          </cell>
          <cell r="C17">
            <v>95.688748685594121</v>
          </cell>
        </row>
        <row r="18">
          <cell r="B18" t="str">
            <v>Que.</v>
          </cell>
          <cell r="C18">
            <v>5.5635491606714629</v>
          </cell>
        </row>
        <row r="19">
          <cell r="B19" t="str">
            <v>Sask.</v>
          </cell>
          <cell r="C19">
            <v>-7.7749683944374208</v>
          </cell>
        </row>
        <row r="20">
          <cell r="B20" t="str">
            <v>Yuk.</v>
          </cell>
          <cell r="C20">
            <v>45.454545454545453</v>
          </cell>
        </row>
        <row r="21">
          <cell r="B21" t="str">
            <v>Canada</v>
          </cell>
          <cell r="C21">
            <v>29.017709197988893</v>
          </cell>
        </row>
        <row r="22">
          <cell r="D22">
            <v>100</v>
          </cell>
          <cell r="E22">
            <v>99.385068909835141</v>
          </cell>
          <cell r="F22">
            <v>99.152865923116408</v>
          </cell>
          <cell r="G22">
            <v>101.5587642545095</v>
          </cell>
          <cell r="H22">
            <v>109.28154768610663</v>
          </cell>
          <cell r="I22">
            <v>114.12870679835268</v>
          </cell>
          <cell r="J22">
            <v>115.53569416801233</v>
          </cell>
          <cell r="K22">
            <v>118.90576689574024</v>
          </cell>
          <cell r="L22">
            <v>122.44858362436941</v>
          </cell>
          <cell r="M22">
            <v>124.33437230087499</v>
          </cell>
          <cell r="N22">
            <v>124.75214991175034</v>
          </cell>
        </row>
        <row r="24">
          <cell r="D24">
            <v>100</v>
          </cell>
          <cell r="E24">
            <v>98.066218841960932</v>
          </cell>
          <cell r="F24">
            <v>98.789031425079841</v>
          </cell>
          <cell r="G24">
            <v>98.712024317523756</v>
          </cell>
          <cell r="H24">
            <v>97.702691977022681</v>
          </cell>
          <cell r="I24">
            <v>96.1913896238527</v>
          </cell>
          <cell r="J24">
            <v>94.996355643179001</v>
          </cell>
          <cell r="K24">
            <v>95.279785422209187</v>
          </cell>
          <cell r="L24">
            <v>96.12995358367813</v>
          </cell>
          <cell r="M24">
            <v>97.385817726418168</v>
          </cell>
          <cell r="N24">
            <v>98.12704900402727</v>
          </cell>
        </row>
        <row r="27">
          <cell r="C27">
            <v>53.218580523461448</v>
          </cell>
        </row>
        <row r="28">
          <cell r="C28">
            <v>30.157647828933015</v>
          </cell>
        </row>
        <row r="29">
          <cell r="C29">
            <v>32.88940359004053</v>
          </cell>
        </row>
        <row r="30">
          <cell r="C30">
            <v>107.40740740740742</v>
          </cell>
        </row>
        <row r="31">
          <cell r="C31">
            <v>252.54237288135593</v>
          </cell>
        </row>
        <row r="32">
          <cell r="C32">
            <v>80.505415162454881</v>
          </cell>
        </row>
        <row r="33">
          <cell r="C33">
            <v>40.492957746478872</v>
          </cell>
        </row>
        <row r="34">
          <cell r="C34" t="e">
            <v>#DIV/0!</v>
          </cell>
        </row>
        <row r="35">
          <cell r="C35">
            <v>1.3279232755440797</v>
          </cell>
        </row>
        <row r="36">
          <cell r="C36" t="e">
            <v>#DIV/0!</v>
          </cell>
        </row>
        <row r="37">
          <cell r="C37">
            <v>-60.21152115211521</v>
          </cell>
        </row>
        <row r="38">
          <cell r="C38">
            <v>-78.836833602584804</v>
          </cell>
        </row>
        <row r="39">
          <cell r="C39">
            <v>61.133603238866399</v>
          </cell>
        </row>
        <row r="40">
          <cell r="C40">
            <v>4.5827516104538661</v>
          </cell>
        </row>
        <row r="41">
          <cell r="D41">
            <v>100</v>
          </cell>
          <cell r="E41">
            <v>105.67735494633968</v>
          </cell>
          <cell r="F41">
            <v>107.26023618427104</v>
          </cell>
          <cell r="G41">
            <v>112.33727849514628</v>
          </cell>
          <cell r="H41">
            <v>133.45199469307866</v>
          </cell>
          <cell r="I41">
            <v>138.07190615681691</v>
          </cell>
          <cell r="J41">
            <v>129.29709564280742</v>
          </cell>
          <cell r="K41">
            <v>119.28750640377264</v>
          </cell>
          <cell r="L41">
            <v>115.18777831781102</v>
          </cell>
          <cell r="M41">
            <v>114.38911292970957</v>
          </cell>
          <cell r="N41">
            <v>120.29503329961774</v>
          </cell>
        </row>
      </sheetData>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ftpartrate"/>
      <sheetName val="uptpartrate"/>
      <sheetName val="uftpartprov"/>
      <sheetName val="uptpartprov"/>
      <sheetName val="newpart"/>
      <sheetName val="cftpartrate"/>
      <sheetName val="cptpartrate"/>
      <sheetName val="cftpartprov"/>
      <sheetName val="cptpartprov"/>
      <sheetName val="Particip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ow r="6">
          <cell r="C6" t="str">
            <v xml:space="preserve">1987-88 </v>
          </cell>
          <cell r="D6" t="str">
            <v xml:space="preserve">1988-89 </v>
          </cell>
          <cell r="E6" t="str">
            <v xml:space="preserve">1989-90 </v>
          </cell>
          <cell r="F6" t="str">
            <v>1990-91</v>
          </cell>
          <cell r="G6" t="str">
            <v>1991-92</v>
          </cell>
          <cell r="H6" t="str">
            <v>1992-93</v>
          </cell>
          <cell r="I6" t="str">
            <v>1993-94</v>
          </cell>
          <cell r="J6" t="str">
            <v>1994-95</v>
          </cell>
          <cell r="K6" t="str">
            <v xml:space="preserve">1996-97 </v>
          </cell>
          <cell r="L6" t="str">
            <v xml:space="preserve">1997-98 </v>
          </cell>
        </row>
        <row r="20">
          <cell r="C20">
            <v>15.390008131747191</v>
          </cell>
          <cell r="D20">
            <v>16.526708971382273</v>
          </cell>
          <cell r="E20">
            <v>17.570603478048948</v>
          </cell>
          <cell r="F20">
            <v>18.801302823864525</v>
          </cell>
          <cell r="G20">
            <v>20.144206820273386</v>
          </cell>
          <cell r="H20">
            <v>21.000375441852558</v>
          </cell>
          <cell r="I20">
            <v>21.368716468826545</v>
          </cell>
          <cell r="J20">
            <v>21.773640874980586</v>
          </cell>
          <cell r="K20">
            <v>22.027398436828996</v>
          </cell>
          <cell r="L20">
            <v>22.27468110552482</v>
          </cell>
        </row>
        <row r="33">
          <cell r="C33">
            <v>3.9088951641826601</v>
          </cell>
          <cell r="D33">
            <v>4.0273269938373568</v>
          </cell>
          <cell r="E33">
            <v>4.0321640216688399</v>
          </cell>
          <cell r="F33">
            <v>4.0558816919362393</v>
          </cell>
          <cell r="G33">
            <v>4.1011545638904199</v>
          </cell>
          <cell r="H33">
            <v>4.0871849455487332</v>
          </cell>
          <cell r="I33">
            <v>3.8381889804177707</v>
          </cell>
          <cell r="J33">
            <v>3.6457502257014451</v>
          </cell>
          <cell r="K33">
            <v>3.541425141343824</v>
          </cell>
          <cell r="L33">
            <v>3.307090047341203</v>
          </cell>
        </row>
        <row r="46">
          <cell r="C46">
            <v>15.149444196548968</v>
          </cell>
          <cell r="D46">
            <v>15.887188289524346</v>
          </cell>
          <cell r="E46">
            <v>16.493541486091228</v>
          </cell>
          <cell r="F46">
            <v>17.300524088450437</v>
          </cell>
          <cell r="G46">
            <v>18.270867167324404</v>
          </cell>
          <cell r="H46">
            <v>18.736913622185849</v>
          </cell>
          <cell r="I46">
            <v>18.696623542626419</v>
          </cell>
          <cell r="J46">
            <v>18.622121979591231</v>
          </cell>
          <cell r="K46">
            <v>18.379716087825678</v>
          </cell>
          <cell r="L46">
            <v>18.33350353569352</v>
          </cell>
        </row>
        <row r="59">
          <cell r="C59">
            <v>2.3823889650161649</v>
          </cell>
          <cell r="D59">
            <v>2.4031347331620228</v>
          </cell>
          <cell r="E59">
            <v>2.3699307419393087</v>
          </cell>
          <cell r="F59">
            <v>2.4078296111205613</v>
          </cell>
          <cell r="G59">
            <v>2.4544246224900563</v>
          </cell>
          <cell r="H59">
            <v>2.4911332441112171</v>
          </cell>
          <cell r="I59">
            <v>2.3963758294961974</v>
          </cell>
          <cell r="J59">
            <v>2.2745180524752362</v>
          </cell>
          <cell r="K59">
            <v>2.1813656705429936</v>
          </cell>
          <cell r="L59">
            <v>2.0667971627448871</v>
          </cell>
        </row>
        <row r="62">
          <cell r="B62" t="str">
            <v>Alta.</v>
          </cell>
          <cell r="C62">
            <v>15.26661055306829</v>
          </cell>
          <cell r="L62">
            <v>19.348884714293529</v>
          </cell>
        </row>
        <row r="63">
          <cell r="B63" t="str">
            <v>B.C.</v>
          </cell>
          <cell r="C63">
            <v>11.090721208665906</v>
          </cell>
          <cell r="L63">
            <v>14.204140096684892</v>
          </cell>
        </row>
        <row r="64">
          <cell r="B64" t="str">
            <v>Man.</v>
          </cell>
          <cell r="C64">
            <v>14.803858520900322</v>
          </cell>
          <cell r="L64">
            <v>19.624336172791104</v>
          </cell>
        </row>
        <row r="65">
          <cell r="B65" t="str">
            <v>N.B.</v>
          </cell>
          <cell r="C65">
            <v>16.875763295214831</v>
          </cell>
          <cell r="L65">
            <v>24.083709687678901</v>
          </cell>
        </row>
        <row r="66">
          <cell r="B66" t="str">
            <v>Nfld.</v>
          </cell>
          <cell r="C66">
            <v>14.321280379371666</v>
          </cell>
          <cell r="L66">
            <v>20.450141831878845</v>
          </cell>
        </row>
        <row r="67">
          <cell r="B67" t="str">
            <v>N.S.</v>
          </cell>
          <cell r="C67">
            <v>21.837211391609021</v>
          </cell>
          <cell r="L67">
            <v>32.582814608453404</v>
          </cell>
        </row>
        <row r="68">
          <cell r="B68" t="str">
            <v>Ont.</v>
          </cell>
          <cell r="C68">
            <v>16.345344023449726</v>
          </cell>
          <cell r="L68">
            <v>21.741666499053224</v>
          </cell>
        </row>
        <row r="69">
          <cell r="B69" t="str">
            <v>P.E.I.</v>
          </cell>
          <cell r="C69">
            <v>12.852168407723964</v>
          </cell>
          <cell r="L69">
            <v>16.696744387497294</v>
          </cell>
        </row>
        <row r="70">
          <cell r="B70" t="str">
            <v>Que.</v>
          </cell>
          <cell r="C70">
            <v>14.506809765660471</v>
          </cell>
          <cell r="L70">
            <v>19.492372299675999</v>
          </cell>
        </row>
        <row r="71">
          <cell r="B71" t="str">
            <v>Sask.</v>
          </cell>
          <cell r="C71">
            <v>16.961509508067948</v>
          </cell>
          <cell r="L71">
            <v>23.680403464003696</v>
          </cell>
        </row>
        <row r="72">
          <cell r="B72" t="str">
            <v>Canada</v>
          </cell>
          <cell r="C72">
            <v>15.266719732717984</v>
          </cell>
          <cell r="D72">
            <v>16.199741463126713</v>
          </cell>
          <cell r="E72">
            <v>17.02231103507814</v>
          </cell>
          <cell r="F72">
            <v>18.038883206984888</v>
          </cell>
          <cell r="G72">
            <v>19.193393309114345</v>
          </cell>
          <cell r="H72">
            <v>19.850704907775508</v>
          </cell>
          <cell r="I72">
            <v>20.011010376234314</v>
          </cell>
          <cell r="J72">
            <v>20.172193835093498</v>
          </cell>
          <cell r="K72">
            <v>20.173376003356164</v>
          </cell>
          <cell r="L72">
            <v>20.270002862221155</v>
          </cell>
        </row>
        <row r="75">
          <cell r="C75">
            <v>1.9098559176856611</v>
          </cell>
          <cell r="L75">
            <v>1.8349317435631589</v>
          </cell>
        </row>
        <row r="76">
          <cell r="C76">
            <v>1.6825258528196505</v>
          </cell>
          <cell r="L76">
            <v>1.8736169526796314</v>
          </cell>
        </row>
        <row r="77">
          <cell r="C77">
            <v>3.9585461583956127</v>
          </cell>
          <cell r="L77">
            <v>2.8596923357622615</v>
          </cell>
        </row>
        <row r="78">
          <cell r="C78">
            <v>1.9466115199228156</v>
          </cell>
          <cell r="L78">
            <v>1.93170370674945</v>
          </cell>
        </row>
        <row r="79">
          <cell r="C79">
            <v>2.5920727428065784</v>
          </cell>
          <cell r="L79">
            <v>1.5296438672562114</v>
          </cell>
        </row>
        <row r="80">
          <cell r="C80">
            <v>2.3393903094821784</v>
          </cell>
          <cell r="L80">
            <v>2.3152874798495433</v>
          </cell>
        </row>
        <row r="81">
          <cell r="C81">
            <v>2.8935776719335968</v>
          </cell>
          <cell r="L81">
            <v>2.195744872790641</v>
          </cell>
        </row>
        <row r="82">
          <cell r="C82">
            <v>1.7815316913904464</v>
          </cell>
          <cell r="L82">
            <v>1.0219329959026271</v>
          </cell>
        </row>
        <row r="83">
          <cell r="C83">
            <v>4.8315111369715371</v>
          </cell>
          <cell r="L83">
            <v>4.4728259391881426</v>
          </cell>
        </row>
        <row r="84">
          <cell r="C84">
            <v>2.6545201455695082</v>
          </cell>
          <cell r="L84">
            <v>2.6279907470847212</v>
          </cell>
        </row>
        <row r="85">
          <cell r="C85">
            <v>3.1356767866080273</v>
          </cell>
          <cell r="D85">
            <v>3.2052727779999639</v>
          </cell>
          <cell r="E85">
            <v>3.1916543877268877</v>
          </cell>
          <cell r="F85">
            <v>3.2235740212026069</v>
          </cell>
          <cell r="G85">
            <v>3.2700150242353985</v>
          </cell>
          <cell r="H85">
            <v>3.2808181742996334</v>
          </cell>
          <cell r="I85">
            <v>3.1092928596353349</v>
          </cell>
          <cell r="J85">
            <v>2.9526132144131081</v>
          </cell>
          <cell r="K85">
            <v>2.8535547731804392</v>
          </cell>
          <cell r="L85">
            <v>2.6799227453019245</v>
          </cell>
        </row>
        <row r="109">
          <cell r="C109">
            <v>20.987553812184682</v>
          </cell>
          <cell r="D109">
            <v>21.446366521570052</v>
          </cell>
          <cell r="E109">
            <v>21.389720369926639</v>
          </cell>
          <cell r="F109">
            <v>21.882812645830871</v>
          </cell>
          <cell r="G109">
            <v>23.632426884544699</v>
          </cell>
          <cell r="H109">
            <v>24.841851552864384</v>
          </cell>
          <cell r="I109">
            <v>25.22019259098451</v>
          </cell>
          <cell r="J109">
            <v>25.802521241595969</v>
          </cell>
          <cell r="K109">
            <v>26.523633273437461</v>
          </cell>
          <cell r="L109">
            <v>26.70859267272575</v>
          </cell>
        </row>
        <row r="124">
          <cell r="C124">
            <v>10.743934179526082</v>
          </cell>
          <cell r="D124">
            <v>11.442728652608603</v>
          </cell>
          <cell r="E124">
            <v>11.351443962868284</v>
          </cell>
          <cell r="F124">
            <v>12.125288550682255</v>
          </cell>
          <cell r="G124">
            <v>13.883783776951409</v>
          </cell>
          <cell r="H124">
            <v>14.067992602413071</v>
          </cell>
          <cell r="I124">
            <v>14.011045811430373</v>
          </cell>
          <cell r="J124">
            <v>13.022069576149008</v>
          </cell>
          <cell r="K124">
            <v>12.471395881006865</v>
          </cell>
          <cell r="L124">
            <v>11.666146083308574</v>
          </cell>
        </row>
        <row r="139">
          <cell r="C139">
            <v>17.525354779226323</v>
          </cell>
          <cell r="D139">
            <v>17.588904830683742</v>
          </cell>
          <cell r="E139">
            <v>17.293373401730342</v>
          </cell>
          <cell r="F139">
            <v>17.849622435381825</v>
          </cell>
          <cell r="G139">
            <v>19.769935659972703</v>
          </cell>
          <cell r="H139">
            <v>21.138112946467182</v>
          </cell>
          <cell r="I139">
            <v>21.599323799334226</v>
          </cell>
          <cell r="J139">
            <v>22.085810431160763</v>
          </cell>
          <cell r="K139">
            <v>22.440047459863429</v>
          </cell>
          <cell r="L139">
            <v>22.541817676635965</v>
          </cell>
        </row>
        <row r="154">
          <cell r="C154">
            <v>6.3697211267539551</v>
          </cell>
          <cell r="D154">
            <v>6.4967345979068796</v>
          </cell>
          <cell r="E154">
            <v>6.534602059566649</v>
          </cell>
          <cell r="F154">
            <v>6.8468252157940865</v>
          </cell>
          <cell r="G154">
            <v>8.2818288165334373</v>
          </cell>
          <cell r="H154">
            <v>9.1816261227313714</v>
          </cell>
          <cell r="I154">
            <v>8.7855197734082342</v>
          </cell>
          <cell r="J154">
            <v>7.8329833457162383</v>
          </cell>
          <cell r="K154">
            <v>7.516406638473013</v>
          </cell>
          <cell r="L154">
            <v>7.5380277021543138</v>
          </cell>
        </row>
        <row r="157">
          <cell r="B157" t="str">
            <v>Alta.</v>
          </cell>
          <cell r="C157">
            <v>15.332915937288373</v>
          </cell>
          <cell r="L157">
            <v>18.918588095836313</v>
          </cell>
        </row>
        <row r="158">
          <cell r="B158" t="str">
            <v>B.C.</v>
          </cell>
          <cell r="C158">
            <v>13.880264826031835</v>
          </cell>
          <cell r="L158">
            <v>15.977171933159104</v>
          </cell>
        </row>
        <row r="159">
          <cell r="B159" t="str">
            <v>Man.</v>
          </cell>
          <cell r="C159">
            <v>5.5343318869202935</v>
          </cell>
          <cell r="L159">
            <v>5.621611486961549</v>
          </cell>
        </row>
        <row r="160">
          <cell r="B160" t="str">
            <v>N.B.</v>
          </cell>
          <cell r="C160">
            <v>4.8786979219981577</v>
          </cell>
          <cell r="L160">
            <v>10.842504059173733</v>
          </cell>
        </row>
        <row r="161">
          <cell r="B161" t="str">
            <v>Nfld.</v>
          </cell>
          <cell r="C161">
            <v>6.7694596605126121</v>
          </cell>
          <cell r="L161">
            <v>15.580442502048621</v>
          </cell>
        </row>
        <row r="162">
          <cell r="B162" t="str">
            <v>N.W.T.</v>
          </cell>
          <cell r="C162">
            <v>5.1724137931034484</v>
          </cell>
          <cell r="L162">
            <v>3.8712686567164178</v>
          </cell>
        </row>
        <row r="163">
          <cell r="B163" t="str">
            <v>N.S.</v>
          </cell>
          <cell r="C163">
            <v>4.0967058110972783</v>
          </cell>
          <cell r="L163">
            <v>13.414069731564332</v>
          </cell>
        </row>
        <row r="164">
          <cell r="B164" t="str">
            <v>Ont.</v>
          </cell>
          <cell r="C164">
            <v>15.494321841141991</v>
          </cell>
          <cell r="L164">
            <v>24.136964719914015</v>
          </cell>
        </row>
        <row r="165">
          <cell r="B165" t="str">
            <v>P.E.I.</v>
          </cell>
          <cell r="C165">
            <v>10.573560270459314</v>
          </cell>
          <cell r="L165">
            <v>15.875980575270825</v>
          </cell>
        </row>
        <row r="166">
          <cell r="B166" t="str">
            <v>Que.</v>
          </cell>
          <cell r="C166">
            <v>38.537901787865643</v>
          </cell>
          <cell r="L166">
            <v>42.117139857033237</v>
          </cell>
        </row>
        <row r="167">
          <cell r="B167" t="str">
            <v>Sask.</v>
          </cell>
          <cell r="C167">
            <v>4.7040193749708914</v>
          </cell>
          <cell r="L167">
            <v>4.7538634735441612</v>
          </cell>
        </row>
        <row r="168">
          <cell r="B168" t="str">
            <v>Yuk.</v>
          </cell>
          <cell r="C168">
            <v>8.066581306017925</v>
          </cell>
          <cell r="L168">
            <v>15.596330275229358</v>
          </cell>
        </row>
        <row r="169">
          <cell r="B169" t="str">
            <v>Canada</v>
          </cell>
          <cell r="C169">
            <v>19.212935127153088</v>
          </cell>
          <cell r="D169">
            <v>19.474563362559007</v>
          </cell>
          <cell r="E169">
            <v>19.303553575356062</v>
          </cell>
          <cell r="F169">
            <v>19.830008768419027</v>
          </cell>
          <cell r="G169">
            <v>21.665841495086816</v>
          </cell>
          <cell r="H169">
            <v>22.954733872891754</v>
          </cell>
          <cell r="I169">
            <v>23.373298403465299</v>
          </cell>
          <cell r="J169">
            <v>23.907207861373465</v>
          </cell>
          <cell r="K169">
            <v>24.441973809033826</v>
          </cell>
          <cell r="L169">
            <v>24.582443084163057</v>
          </cell>
        </row>
        <row r="172">
          <cell r="C172">
            <v>5.1467487829497971</v>
          </cell>
          <cell r="L172">
            <v>9.9224985987901277</v>
          </cell>
        </row>
        <row r="173">
          <cell r="C173">
            <v>18.314128750528244</v>
          </cell>
          <cell r="L173">
            <v>22.175694939415539</v>
          </cell>
        </row>
        <row r="174">
          <cell r="C174">
            <v>3.0648579295630487</v>
          </cell>
          <cell r="L174">
            <v>3.3514054028717406</v>
          </cell>
        </row>
        <row r="175">
          <cell r="C175">
            <v>5.3229603848909818E-2</v>
          </cell>
          <cell r="L175">
            <v>0.38336640808226591</v>
          </cell>
        </row>
        <row r="176">
          <cell r="C176">
            <v>0.4035075854917608</v>
          </cell>
          <cell r="L176">
            <v>0.29226987161977602</v>
          </cell>
        </row>
        <row r="177">
          <cell r="C177">
            <v>3.238583410997204</v>
          </cell>
          <cell r="L177">
            <v>11.89365671641791</v>
          </cell>
        </row>
        <row r="178">
          <cell r="C178">
            <v>0.90346243144116556</v>
          </cell>
          <cell r="L178">
            <v>0.55345572354211658</v>
          </cell>
        </row>
        <row r="179">
          <cell r="C179">
            <v>12.472872830437867</v>
          </cell>
          <cell r="L179">
            <v>13.433840654374086</v>
          </cell>
        </row>
        <row r="180">
          <cell r="C180">
            <v>0</v>
          </cell>
          <cell r="L180">
            <v>1.7930519237952933</v>
          </cell>
        </row>
        <row r="181">
          <cell r="C181">
            <v>4.9337381331020191</v>
          </cell>
          <cell r="L181">
            <v>2.7788154759500827</v>
          </cell>
        </row>
        <row r="182">
          <cell r="C182">
            <v>0.81350038035800232</v>
          </cell>
          <cell r="L182">
            <v>0.27121072561662063</v>
          </cell>
        </row>
        <row r="183">
          <cell r="C183">
            <v>21.638924455825865</v>
          </cell>
          <cell r="L183">
            <v>21.903669724770641</v>
          </cell>
        </row>
        <row r="184">
          <cell r="C184">
            <v>8.5018446457173908</v>
          </cell>
          <cell r="D184">
            <v>8.9145047885707136</v>
          </cell>
          <cell r="E184">
            <v>8.8983471643349628</v>
          </cell>
          <cell r="F184">
            <v>9.4386684223872717</v>
          </cell>
          <cell r="G184">
            <v>11.031551334978714</v>
          </cell>
          <cell r="H184">
            <v>11.578305949390117</v>
          </cell>
          <cell r="I184">
            <v>11.345665146820668</v>
          </cell>
          <cell r="J184">
            <v>10.375927579829424</v>
          </cell>
          <cell r="K184">
            <v>9.9455275085454424</v>
          </cell>
          <cell r="L184">
            <v>9.5597215209394069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ageftgrad"/>
      <sheetName val="uageptgrad"/>
      <sheetName val="uageftug"/>
      <sheetName val="uageptug"/>
      <sheetName val="uagedata"/>
      <sheetName val="cageftc"/>
      <sheetName val="cageftut"/>
      <sheetName val="cagedata"/>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7">
          <cell r="A7" t="str">
            <v xml:space="preserve">Under 22 </v>
          </cell>
          <cell r="M7">
            <v>0.49222114793003424</v>
          </cell>
          <cell r="N7">
            <v>0.39549218274648812</v>
          </cell>
        </row>
        <row r="8">
          <cell r="A8" t="str">
            <v xml:space="preserve">22-24 </v>
          </cell>
          <cell r="M8">
            <v>20.748879317922121</v>
          </cell>
          <cell r="N8">
            <v>18.592100738075711</v>
          </cell>
        </row>
        <row r="9">
          <cell r="A9" t="str">
            <v xml:space="preserve">25-29 </v>
          </cell>
          <cell r="M9">
            <v>39.887492309044568</v>
          </cell>
          <cell r="N9">
            <v>37.881272982196244</v>
          </cell>
        </row>
        <row r="10">
          <cell r="A10" t="str">
            <v xml:space="preserve">30-34 </v>
          </cell>
          <cell r="M10">
            <v>21.133866572910257</v>
          </cell>
          <cell r="N10">
            <v>20.640988333641968</v>
          </cell>
        </row>
        <row r="11">
          <cell r="A11" t="str">
            <v xml:space="preserve">35-39 </v>
          </cell>
          <cell r="M11">
            <v>9.7758635844247177</v>
          </cell>
          <cell r="N11">
            <v>10.419036533425041</v>
          </cell>
        </row>
        <row r="12">
          <cell r="A12" t="str">
            <v xml:space="preserve">40 and over </v>
          </cell>
          <cell r="M12">
            <v>7.9616770677683038</v>
          </cell>
          <cell r="N12">
            <v>12.071109229914551</v>
          </cell>
        </row>
        <row r="19">
          <cell r="M19">
            <v>7.6954789061426401E-2</v>
          </cell>
          <cell r="N19">
            <v>0.19095040123755197</v>
          </cell>
        </row>
        <row r="20">
          <cell r="M20">
            <v>6.0299574000274836</v>
          </cell>
          <cell r="N20">
            <v>6.3424538335105858</v>
          </cell>
        </row>
        <row r="21">
          <cell r="M21">
            <v>26.216847602033805</v>
          </cell>
          <cell r="N21">
            <v>23.482065164845789</v>
          </cell>
        </row>
        <row r="22">
          <cell r="M22">
            <v>23.836745911776831</v>
          </cell>
          <cell r="N22">
            <v>21.035966354055883</v>
          </cell>
        </row>
        <row r="23">
          <cell r="M23">
            <v>20.217122440566168</v>
          </cell>
          <cell r="N23">
            <v>16.948660930097649</v>
          </cell>
        </row>
        <row r="24">
          <cell r="M24">
            <v>23.622371856534286</v>
          </cell>
          <cell r="N24">
            <v>31.999903316252539</v>
          </cell>
        </row>
        <row r="31">
          <cell r="A31" t="str">
            <v xml:space="preserve">Under 18 </v>
          </cell>
          <cell r="M31">
            <v>0.51318442212708371</v>
          </cell>
          <cell r="N31">
            <v>0.29677175151707946</v>
          </cell>
        </row>
        <row r="32">
          <cell r="A32" t="str">
            <v xml:space="preserve">18-21 </v>
          </cell>
          <cell r="M32">
            <v>56.372039908077952</v>
          </cell>
          <cell r="N32">
            <v>56.258984694308992</v>
          </cell>
        </row>
        <row r="33">
          <cell r="A33" t="str">
            <v xml:space="preserve">22-24 </v>
          </cell>
          <cell r="M33">
            <v>26.940772314358359</v>
          </cell>
          <cell r="N33">
            <v>27.936812180124747</v>
          </cell>
        </row>
        <row r="34">
          <cell r="A34" t="str">
            <v xml:space="preserve">25-29 </v>
          </cell>
          <cell r="M34">
            <v>9.9022975811719594</v>
          </cell>
          <cell r="N34">
            <v>9.6092438159129259</v>
          </cell>
        </row>
        <row r="35">
          <cell r="A35" t="str">
            <v xml:space="preserve">30-39 </v>
          </cell>
          <cell r="M35">
            <v>4.9680669583484116</v>
          </cell>
          <cell r="N35">
            <v>4.304197085435634</v>
          </cell>
        </row>
        <row r="36">
          <cell r="A36" t="str">
            <v xml:space="preserve">40 and over </v>
          </cell>
          <cell r="M36">
            <v>1.3036388159162364</v>
          </cell>
          <cell r="N36">
            <v>1.5939904727006231</v>
          </cell>
        </row>
        <row r="43">
          <cell r="M43">
            <v>0.11389477215194811</v>
          </cell>
          <cell r="N43">
            <v>0.10846509834168917</v>
          </cell>
        </row>
        <row r="44">
          <cell r="M44">
            <v>7.9909664283457564</v>
          </cell>
          <cell r="N44">
            <v>11.550327805630543</v>
          </cell>
        </row>
        <row r="45">
          <cell r="M45">
            <v>16.458964727725185</v>
          </cell>
          <cell r="N45">
            <v>19.974932510605477</v>
          </cell>
        </row>
        <row r="46">
          <cell r="M46">
            <v>21.758582088096826</v>
          </cell>
          <cell r="N46">
            <v>19.932510605476285</v>
          </cell>
        </row>
        <row r="47">
          <cell r="M47">
            <v>31.981027939323731</v>
          </cell>
          <cell r="N47">
            <v>25.679714616274584</v>
          </cell>
        </row>
        <row r="48">
          <cell r="M48">
            <v>21.696564044356553</v>
          </cell>
          <cell r="N48">
            <v>22.75404936367142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ftugf"/>
      <sheetName val="uftgf"/>
      <sheetName val="uptugf"/>
      <sheetName val="uptgf"/>
      <sheetName val="univdata"/>
      <sheetName val="cftc"/>
      <sheetName val="cftut"/>
      <sheetName val="cptc"/>
      <sheetName val="cptut"/>
      <sheetName val="c%ftc"/>
      <sheetName val="c%ftut"/>
      <sheetName val="c%ftt"/>
      <sheetName val="colldata"/>
      <sheetName val="Sheet1"/>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ow r="5">
          <cell r="D5" t="str">
            <v xml:space="preserve">1987-88 </v>
          </cell>
          <cell r="E5" t="str">
            <v xml:space="preserve">1988-89 </v>
          </cell>
          <cell r="F5" t="str">
            <v xml:space="preserve">1989-90 </v>
          </cell>
          <cell r="G5" t="str">
            <v xml:space="preserve">1990-91 </v>
          </cell>
          <cell r="H5" t="str">
            <v xml:space="preserve">1991-92 </v>
          </cell>
          <cell r="I5" t="str">
            <v xml:space="preserve">1992-93 </v>
          </cell>
          <cell r="J5" t="str">
            <v xml:space="preserve">1993-94 </v>
          </cell>
          <cell r="K5" t="str">
            <v xml:space="preserve">1994-95 </v>
          </cell>
          <cell r="L5" t="str">
            <v xml:space="preserve">1995-96 </v>
          </cell>
          <cell r="M5" t="str">
            <v xml:space="preserve">1996-97 </v>
          </cell>
          <cell r="N5" t="str">
            <v xml:space="preserve">1997-98 </v>
          </cell>
        </row>
        <row r="49">
          <cell r="D49">
            <v>49.717806799901851</v>
          </cell>
          <cell r="E49">
            <v>49.72512150426261</v>
          </cell>
          <cell r="F49">
            <v>50.349777178982279</v>
          </cell>
          <cell r="G49">
            <v>50.996273291925462</v>
          </cell>
          <cell r="H49">
            <v>51.385068288210036</v>
          </cell>
          <cell r="I49">
            <v>51.838829231207825</v>
          </cell>
          <cell r="J49">
            <v>52.210109491662891</v>
          </cell>
          <cell r="K49">
            <v>52.831980249727003</v>
          </cell>
          <cell r="L49">
            <v>53.145100264850555</v>
          </cell>
          <cell r="M49">
            <v>53.514838271335321</v>
          </cell>
          <cell r="N49">
            <v>53.931965623728253</v>
          </cell>
        </row>
        <row r="63">
          <cell r="D63">
            <v>63.194134647089626</v>
          </cell>
          <cell r="E63">
            <v>63.808115904768748</v>
          </cell>
          <cell r="F63">
            <v>64.21020567031826</v>
          </cell>
          <cell r="G63">
            <v>63.965762771103599</v>
          </cell>
          <cell r="H63">
            <v>63.752087271871297</v>
          </cell>
          <cell r="I63">
            <v>63.143031236203498</v>
          </cell>
          <cell r="J63">
            <v>62.469471247817985</v>
          </cell>
          <cell r="K63">
            <v>62.497978277367906</v>
          </cell>
          <cell r="L63">
            <v>62.837606689559898</v>
          </cell>
          <cell r="M63">
            <v>62.438466048147703</v>
          </cell>
          <cell r="N63">
            <v>62.128908128908137</v>
          </cell>
        </row>
        <row r="204">
          <cell r="B204" t="str">
            <v>Alta.</v>
          </cell>
        </row>
        <row r="205">
          <cell r="B205" t="str">
            <v>B.C.</v>
          </cell>
        </row>
        <row r="206">
          <cell r="B206" t="str">
            <v>Yuk.</v>
          </cell>
        </row>
        <row r="207">
          <cell r="B207" t="str">
            <v>N.W.T.</v>
          </cell>
        </row>
        <row r="211">
          <cell r="B211" t="str">
            <v>Canada</v>
          </cell>
        </row>
        <row r="212">
          <cell r="B212" t="str">
            <v>Que.</v>
          </cell>
        </row>
        <row r="213">
          <cell r="B213" t="str">
            <v>Man.</v>
          </cell>
        </row>
        <row r="214">
          <cell r="B214" t="str">
            <v>Alta.</v>
          </cell>
        </row>
        <row r="215">
          <cell r="B215" t="str">
            <v>B.C.</v>
          </cell>
        </row>
        <row r="216">
          <cell r="B216" t="str">
            <v>Yuk.</v>
          </cell>
        </row>
        <row r="217">
          <cell r="B217" t="str">
            <v>N.W.T.</v>
          </cell>
        </row>
        <row r="222">
          <cell r="B222" t="str">
            <v>Canada</v>
          </cell>
        </row>
        <row r="223">
          <cell r="B223" t="str">
            <v>Nfld.</v>
          </cell>
        </row>
        <row r="224">
          <cell r="B224" t="str">
            <v>P.E.I.</v>
          </cell>
        </row>
        <row r="231">
          <cell r="C231">
            <v>63.563096500530222</v>
          </cell>
        </row>
        <row r="232">
          <cell r="C232">
            <v>61.107207388074677</v>
          </cell>
        </row>
        <row r="233">
          <cell r="C233">
            <v>72.687224669603523</v>
          </cell>
        </row>
        <row r="234">
          <cell r="C234">
            <v>78.40172786177105</v>
          </cell>
        </row>
        <row r="238">
          <cell r="C238">
            <v>61.044440277517339</v>
          </cell>
        </row>
        <row r="239">
          <cell r="C239">
            <v>52.652989034311993</v>
          </cell>
        </row>
        <row r="240">
          <cell r="C240">
            <v>28.571428571428569</v>
          </cell>
        </row>
        <row r="241">
          <cell r="C241">
            <v>64.12092283214001</v>
          </cell>
        </row>
        <row r="242">
          <cell r="C242">
            <v>62.7662995417638</v>
          </cell>
        </row>
        <row r="243">
          <cell r="C243">
            <v>65.161290322580641</v>
          </cell>
        </row>
        <row r="244">
          <cell r="C244">
            <v>68.085106382978722</v>
          </cell>
        </row>
        <row r="245">
          <cell r="D245">
            <v>62.997054491899853</v>
          </cell>
          <cell r="E245">
            <v>63.480330292431397</v>
          </cell>
          <cell r="F245">
            <v>63.709756496159507</v>
          </cell>
          <cell r="G245">
            <v>63.992685156964335</v>
          </cell>
          <cell r="H245">
            <v>63.31748850814877</v>
          </cell>
          <cell r="I245">
            <v>61.355023331356826</v>
          </cell>
          <cell r="J245">
            <v>61.235701808756403</v>
          </cell>
          <cell r="K245">
            <v>62.18750980207647</v>
          </cell>
          <cell r="L245">
            <v>61.521259744696707</v>
          </cell>
          <cell r="M245">
            <v>61.044440277517339</v>
          </cell>
          <cell r="N245">
            <v>61.044440277517339</v>
          </cell>
        </row>
        <row r="251">
          <cell r="C251">
            <v>86.272200239256463</v>
          </cell>
        </row>
        <row r="252">
          <cell r="C252">
            <v>52.107355864811133</v>
          </cell>
        </row>
        <row r="253">
          <cell r="C253">
            <v>53.217077570655448</v>
          </cell>
        </row>
        <row r="285">
          <cell r="C285">
            <v>36.436903499469778</v>
          </cell>
        </row>
        <row r="286">
          <cell r="C286">
            <v>38.892792611925316</v>
          </cell>
        </row>
        <row r="287">
          <cell r="C287">
            <v>27.312775330396477</v>
          </cell>
        </row>
        <row r="288">
          <cell r="C288">
            <v>21.598272138228943</v>
          </cell>
        </row>
        <row r="291">
          <cell r="C291">
            <v>38.955559722482661</v>
          </cell>
        </row>
        <row r="292">
          <cell r="C292">
            <v>47.347010965688007</v>
          </cell>
        </row>
        <row r="293">
          <cell r="C293">
            <v>71.428571428571431</v>
          </cell>
        </row>
        <row r="294">
          <cell r="C294">
            <v>35.879077167859982</v>
          </cell>
        </row>
        <row r="295">
          <cell r="C295">
            <v>37.233700458236193</v>
          </cell>
        </row>
        <row r="296">
          <cell r="C296">
            <v>34.838709677419352</v>
          </cell>
        </row>
        <row r="297">
          <cell r="C297">
            <v>31.914893617021278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G"/>
      <sheetName val="Info"/>
    </sheetNames>
    <sheetDataSet>
      <sheetData sheetId="0">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cell r="AA1">
            <v>25</v>
          </cell>
          <cell r="AB1">
            <v>26</v>
          </cell>
          <cell r="AC1">
            <v>27</v>
          </cell>
          <cell r="AD1">
            <v>28</v>
          </cell>
          <cell r="AE1">
            <v>29</v>
          </cell>
          <cell r="AF1">
            <v>30</v>
          </cell>
          <cell r="AG1">
            <v>31</v>
          </cell>
          <cell r="AH1">
            <v>32</v>
          </cell>
          <cell r="AI1">
            <v>33</v>
          </cell>
          <cell r="AJ1">
            <v>34</v>
          </cell>
          <cell r="AK1">
            <v>35</v>
          </cell>
          <cell r="AL1">
            <v>36</v>
          </cell>
          <cell r="AM1">
            <v>37</v>
          </cell>
          <cell r="AN1">
            <v>38</v>
          </cell>
          <cell r="AO1">
            <v>39</v>
          </cell>
          <cell r="AP1">
            <v>40</v>
          </cell>
          <cell r="AQ1">
            <v>41</v>
          </cell>
          <cell r="AR1">
            <v>42</v>
          </cell>
          <cell r="AS1">
            <v>43</v>
          </cell>
          <cell r="AT1">
            <v>44</v>
          </cell>
          <cell r="AU1">
            <v>45</v>
          </cell>
          <cell r="AV1">
            <v>46</v>
          </cell>
          <cell r="AW1">
            <v>47</v>
          </cell>
          <cell r="AX1">
            <v>48</v>
          </cell>
          <cell r="AY1">
            <v>49</v>
          </cell>
          <cell r="AZ1">
            <v>50</v>
          </cell>
          <cell r="BA1">
            <v>51</v>
          </cell>
          <cell r="BB1">
            <v>52</v>
          </cell>
          <cell r="BC1">
            <v>53</v>
          </cell>
          <cell r="BD1">
            <v>54</v>
          </cell>
          <cell r="BE1">
            <v>55</v>
          </cell>
          <cell r="BF1">
            <v>56</v>
          </cell>
          <cell r="BG1">
            <v>57</v>
          </cell>
          <cell r="BH1">
            <v>58</v>
          </cell>
          <cell r="BI1">
            <v>59</v>
          </cell>
          <cell r="BJ1">
            <v>60</v>
          </cell>
          <cell r="BK1">
            <v>61</v>
          </cell>
          <cell r="BL1">
            <v>62</v>
          </cell>
          <cell r="BM1">
            <v>63</v>
          </cell>
          <cell r="BN1">
            <v>64</v>
          </cell>
          <cell r="BO1">
            <v>65</v>
          </cell>
          <cell r="BP1">
            <v>66</v>
          </cell>
          <cell r="BQ1">
            <v>67</v>
          </cell>
          <cell r="BR1">
            <v>68</v>
          </cell>
          <cell r="BS1">
            <v>69</v>
          </cell>
          <cell r="BT1">
            <v>70</v>
          </cell>
          <cell r="BU1">
            <v>71</v>
          </cell>
          <cell r="BV1">
            <v>72</v>
          </cell>
          <cell r="BW1">
            <v>73</v>
          </cell>
          <cell r="BX1">
            <v>74</v>
          </cell>
          <cell r="BY1">
            <v>75</v>
          </cell>
          <cell r="BZ1">
            <v>76</v>
          </cell>
          <cell r="CA1">
            <v>77</v>
          </cell>
          <cell r="CB1">
            <v>78</v>
          </cell>
          <cell r="CC1">
            <v>79</v>
          </cell>
          <cell r="CD1">
            <v>80</v>
          </cell>
          <cell r="CE1">
            <v>81</v>
          </cell>
          <cell r="CF1">
            <v>82</v>
          </cell>
          <cell r="CG1">
            <v>83</v>
          </cell>
          <cell r="CH1">
            <v>84</v>
          </cell>
          <cell r="CI1">
            <v>85</v>
          </cell>
          <cell r="CJ1">
            <v>86</v>
          </cell>
          <cell r="CK1">
            <v>87</v>
          </cell>
          <cell r="CL1">
            <v>88</v>
          </cell>
          <cell r="CM1">
            <v>89</v>
          </cell>
          <cell r="CN1">
            <v>90</v>
          </cell>
          <cell r="CO1">
            <v>91</v>
          </cell>
          <cell r="CP1">
            <v>92</v>
          </cell>
          <cell r="CQ1">
            <v>93</v>
          </cell>
          <cell r="CR1">
            <v>94</v>
          </cell>
          <cell r="CS1">
            <v>95</v>
          </cell>
          <cell r="CT1">
            <v>96</v>
          </cell>
          <cell r="CU1">
            <v>97</v>
          </cell>
          <cell r="CV1">
            <v>98</v>
          </cell>
          <cell r="CW1">
            <v>99</v>
          </cell>
          <cell r="CX1">
            <v>100</v>
          </cell>
          <cell r="CY1">
            <v>101</v>
          </cell>
          <cell r="CZ1">
            <v>0</v>
          </cell>
        </row>
        <row r="2">
          <cell r="C2" t="str">
            <v>Key</v>
          </cell>
          <cell r="D2">
            <v>0</v>
          </cell>
          <cell r="E2">
            <v>0</v>
          </cell>
          <cell r="F2">
            <v>1</v>
          </cell>
          <cell r="G2">
            <v>0</v>
          </cell>
          <cell r="H2">
            <v>2</v>
          </cell>
          <cell r="I2">
            <v>0</v>
          </cell>
          <cell r="J2">
            <v>3</v>
          </cell>
          <cell r="K2">
            <v>0</v>
          </cell>
          <cell r="L2">
            <v>4</v>
          </cell>
          <cell r="M2">
            <v>0</v>
          </cell>
          <cell r="N2">
            <v>5</v>
          </cell>
          <cell r="O2">
            <v>0</v>
          </cell>
          <cell r="P2">
            <v>6</v>
          </cell>
          <cell r="Q2">
            <v>0</v>
          </cell>
          <cell r="R2">
            <v>7</v>
          </cell>
          <cell r="S2">
            <v>0</v>
          </cell>
          <cell r="T2">
            <v>8</v>
          </cell>
          <cell r="U2">
            <v>0</v>
          </cell>
          <cell r="V2">
            <v>9</v>
          </cell>
          <cell r="W2">
            <v>0</v>
          </cell>
          <cell r="X2">
            <v>10</v>
          </cell>
          <cell r="Y2">
            <v>0</v>
          </cell>
          <cell r="Z2">
            <v>11</v>
          </cell>
          <cell r="AA2">
            <v>0</v>
          </cell>
          <cell r="AB2">
            <v>12</v>
          </cell>
          <cell r="AC2">
            <v>0</v>
          </cell>
          <cell r="AD2">
            <v>13</v>
          </cell>
          <cell r="AE2">
            <v>0</v>
          </cell>
          <cell r="AF2">
            <v>14</v>
          </cell>
          <cell r="AG2">
            <v>0</v>
          </cell>
          <cell r="AH2">
            <v>15</v>
          </cell>
          <cell r="AI2">
            <v>0</v>
          </cell>
          <cell r="AJ2">
            <v>16</v>
          </cell>
          <cell r="AK2">
            <v>0</v>
          </cell>
          <cell r="AL2">
            <v>17</v>
          </cell>
          <cell r="AM2">
            <v>0</v>
          </cell>
          <cell r="AN2">
            <v>18</v>
          </cell>
          <cell r="AO2">
            <v>0</v>
          </cell>
          <cell r="AP2">
            <v>19</v>
          </cell>
          <cell r="AQ2">
            <v>19</v>
          </cell>
          <cell r="AR2">
            <v>20</v>
          </cell>
          <cell r="AS2">
            <v>0</v>
          </cell>
          <cell r="AT2">
            <v>21</v>
          </cell>
          <cell r="AU2">
            <v>19</v>
          </cell>
          <cell r="AV2">
            <v>22</v>
          </cell>
          <cell r="AW2">
            <v>19</v>
          </cell>
          <cell r="AX2">
            <v>23</v>
          </cell>
          <cell r="AY2">
            <v>19</v>
          </cell>
          <cell r="AZ2">
            <v>24</v>
          </cell>
          <cell r="BA2">
            <v>19</v>
          </cell>
          <cell r="BB2">
            <v>25</v>
          </cell>
          <cell r="BC2">
            <v>19</v>
          </cell>
          <cell r="BD2">
            <v>26</v>
          </cell>
          <cell r="BE2">
            <v>19</v>
          </cell>
          <cell r="BF2">
            <v>27</v>
          </cell>
          <cell r="BG2">
            <v>19</v>
          </cell>
          <cell r="BH2">
            <v>28</v>
          </cell>
          <cell r="BI2">
            <v>19</v>
          </cell>
          <cell r="BJ2">
            <v>29</v>
          </cell>
          <cell r="BK2">
            <v>19</v>
          </cell>
          <cell r="BL2">
            <v>30</v>
          </cell>
          <cell r="BM2">
            <v>19</v>
          </cell>
          <cell r="BN2">
            <v>31</v>
          </cell>
          <cell r="BO2">
            <v>19</v>
          </cell>
          <cell r="BP2">
            <v>32</v>
          </cell>
          <cell r="BQ2">
            <v>19</v>
          </cell>
          <cell r="BR2">
            <v>33</v>
          </cell>
          <cell r="BS2">
            <v>19</v>
          </cell>
          <cell r="BT2">
            <v>33</v>
          </cell>
          <cell r="BU2">
            <v>19</v>
          </cell>
          <cell r="BV2">
            <v>33</v>
          </cell>
          <cell r="BW2">
            <v>19</v>
          </cell>
          <cell r="BX2">
            <v>33</v>
          </cell>
          <cell r="BY2">
            <v>19</v>
          </cell>
          <cell r="BZ2">
            <v>33</v>
          </cell>
          <cell r="CA2">
            <v>19</v>
          </cell>
          <cell r="CB2">
            <v>1</v>
          </cell>
          <cell r="CC2">
            <v>0</v>
          </cell>
          <cell r="CD2">
            <v>2</v>
          </cell>
          <cell r="CE2">
            <v>0</v>
          </cell>
          <cell r="CF2">
            <v>3</v>
          </cell>
          <cell r="CG2">
            <v>0</v>
          </cell>
          <cell r="CH2">
            <v>4</v>
          </cell>
          <cell r="CI2">
            <v>0</v>
          </cell>
          <cell r="CJ2">
            <v>5</v>
          </cell>
          <cell r="CK2">
            <v>0</v>
          </cell>
          <cell r="CL2">
            <v>6</v>
          </cell>
          <cell r="CM2">
            <v>0</v>
          </cell>
          <cell r="CN2">
            <v>7</v>
          </cell>
          <cell r="CO2">
            <v>0</v>
          </cell>
          <cell r="CP2">
            <v>8</v>
          </cell>
          <cell r="CQ2">
            <v>0</v>
          </cell>
          <cell r="CR2">
            <v>9</v>
          </cell>
          <cell r="CS2">
            <v>0</v>
          </cell>
          <cell r="CT2">
            <v>10</v>
          </cell>
          <cell r="CU2">
            <v>0</v>
          </cell>
          <cell r="CV2">
            <v>11</v>
          </cell>
          <cell r="CW2">
            <v>0</v>
          </cell>
          <cell r="CX2">
            <v>10</v>
          </cell>
          <cell r="CY2">
            <v>0</v>
          </cell>
          <cell r="CZ2">
            <v>0</v>
          </cell>
        </row>
        <row r="3">
          <cell r="C3" t="str">
            <v>Key</v>
          </cell>
          <cell r="D3" t="str">
            <v>Germany</v>
          </cell>
          <cell r="F3" t="str">
            <v>Checking of UOE based indicators in Education at a Glance</v>
          </cell>
          <cell r="G3">
            <v>0</v>
          </cell>
          <cell r="P3">
            <v>2019</v>
          </cell>
          <cell r="Q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CZ3">
            <v>0</v>
          </cell>
        </row>
        <row r="4">
          <cell r="C4">
            <v>0</v>
          </cell>
          <cell r="F4" t="str">
            <v>Stand</v>
          </cell>
          <cell r="G4">
            <v>0</v>
          </cell>
          <cell r="H4">
            <v>43634</v>
          </cell>
          <cell r="I4">
            <v>0</v>
          </cell>
          <cell r="J4" t="str">
            <v>Berichtsjahr</v>
          </cell>
          <cell r="K4">
            <v>0</v>
          </cell>
          <cell r="L4">
            <v>2017</v>
          </cell>
          <cell r="M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BO4" t="str">
            <v>aus *_V3- Dateien</v>
          </cell>
          <cell r="BP4">
            <v>0</v>
          </cell>
          <cell r="CZ4">
            <v>0</v>
          </cell>
        </row>
        <row r="5">
          <cell r="C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CZ5" t="str">
            <v>Hinweise</v>
          </cell>
        </row>
        <row r="6">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O6">
            <v>0</v>
          </cell>
          <cell r="BQ6">
            <v>0</v>
          </cell>
          <cell r="BS6">
            <v>0</v>
          </cell>
          <cell r="BU6">
            <v>0</v>
          </cell>
          <cell r="BW6">
            <v>0</v>
          </cell>
          <cell r="BY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cell r="CU6">
            <v>0</v>
          </cell>
          <cell r="CV6">
            <v>0</v>
          </cell>
          <cell r="CW6">
            <v>0</v>
          </cell>
          <cell r="CX6">
            <v>0</v>
          </cell>
          <cell r="CY6">
            <v>0</v>
          </cell>
          <cell r="CZ6">
            <v>0</v>
          </cell>
        </row>
        <row r="7">
          <cell r="C7" t="str">
            <v>OECD-Datenbank</v>
          </cell>
          <cell r="D7" t="str">
            <v>Tabelle A1.1a</v>
          </cell>
          <cell r="E7" t="str">
            <v xml:space="preserve">NEAC 2 </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O7">
            <v>0</v>
          </cell>
          <cell r="BQ7">
            <v>0</v>
          </cell>
          <cell r="BS7">
            <v>0</v>
          </cell>
          <cell r="BU7">
            <v>0</v>
          </cell>
          <cell r="BW7">
            <v>0</v>
          </cell>
          <cell r="BY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cell r="CT7">
            <v>0</v>
          </cell>
          <cell r="CU7">
            <v>0</v>
          </cell>
          <cell r="CV7">
            <v>0</v>
          </cell>
          <cell r="CW7">
            <v>0</v>
          </cell>
          <cell r="CX7">
            <v>0</v>
          </cell>
          <cell r="CY7">
            <v>0</v>
          </cell>
          <cell r="CZ7">
            <v>0</v>
          </cell>
        </row>
        <row r="8">
          <cell r="C8" t="str">
            <v>Stand</v>
          </cell>
          <cell r="D8" t="str">
            <v>Educational attainment of 25-64 year-olds (2018)</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Q8">
            <v>0</v>
          </cell>
          <cell r="BS8">
            <v>0</v>
          </cell>
          <cell r="BU8">
            <v>0</v>
          </cell>
          <cell r="BW8">
            <v>0</v>
          </cell>
          <cell r="BY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row>
        <row r="9">
          <cell r="C9">
            <v>43669</v>
          </cell>
          <cell r="D9" t="str">
            <v>Percentage of adults with a given level of education as the highest level attained</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R9">
            <v>0</v>
          </cell>
          <cell r="AS9">
            <v>0</v>
          </cell>
          <cell r="AU9">
            <v>0</v>
          </cell>
          <cell r="AW9">
            <v>0</v>
          </cell>
          <cell r="AY9">
            <v>0</v>
          </cell>
          <cell r="BA9">
            <v>0</v>
          </cell>
          <cell r="BC9">
            <v>0</v>
          </cell>
          <cell r="BE9">
            <v>0</v>
          </cell>
          <cell r="BG9">
            <v>0</v>
          </cell>
          <cell r="BI9">
            <v>0</v>
          </cell>
          <cell r="BK9">
            <v>0</v>
          </cell>
          <cell r="BM9">
            <v>0</v>
          </cell>
          <cell r="BQ9">
            <v>0</v>
          </cell>
          <cell r="BS9">
            <v>0</v>
          </cell>
          <cell r="BU9">
            <v>0</v>
          </cell>
          <cell r="BW9">
            <v>0</v>
          </cell>
          <cell r="BY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cell r="CU9">
            <v>0</v>
          </cell>
          <cell r="CV9">
            <v>0</v>
          </cell>
          <cell r="CW9">
            <v>0</v>
          </cell>
          <cell r="CX9">
            <v>0</v>
          </cell>
          <cell r="CY9">
            <v>0</v>
          </cell>
          <cell r="CZ9">
            <v>0</v>
          </cell>
        </row>
        <row r="10">
          <cell r="C10">
            <v>0</v>
          </cell>
          <cell r="D10">
            <v>0</v>
          </cell>
          <cell r="E10" t="str">
            <v>ISCED 2011 A education level</v>
          </cell>
          <cell r="F10">
            <v>0</v>
          </cell>
          <cell r="G10">
            <v>0</v>
          </cell>
          <cell r="H10">
            <v>0</v>
          </cell>
          <cell r="I10" t="str">
            <v>Below upper secondary education</v>
          </cell>
          <cell r="J10">
            <v>0</v>
          </cell>
          <cell r="K10">
            <v>0</v>
          </cell>
          <cell r="L10">
            <v>0</v>
          </cell>
          <cell r="M10" t="str">
            <v>Below upper secondary education</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t="str">
            <v>Upper secondary or post-secondary non-tertiary education</v>
          </cell>
          <cell r="AH10">
            <v>0</v>
          </cell>
          <cell r="AI10">
            <v>0</v>
          </cell>
          <cell r="AJ10">
            <v>0</v>
          </cell>
          <cell r="AK10" t="str">
            <v>Upper secondary or post-secondary non-tertiary education</v>
          </cell>
          <cell r="AL10">
            <v>0</v>
          </cell>
          <cell r="AM10">
            <v>0</v>
          </cell>
          <cell r="AN10">
            <v>0</v>
          </cell>
          <cell r="AO10">
            <v>0</v>
          </cell>
          <cell r="AP10">
            <v>0</v>
          </cell>
          <cell r="AQ10">
            <v>0</v>
          </cell>
          <cell r="AR10">
            <v>0</v>
          </cell>
          <cell r="AS10" t="str">
            <v>Tertiary education</v>
          </cell>
          <cell r="AT10">
            <v>0</v>
          </cell>
          <cell r="AU10">
            <v>0</v>
          </cell>
          <cell r="AV10">
            <v>0</v>
          </cell>
          <cell r="AW10" t="str">
            <v>Tertiary education</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CZ10">
            <v>0</v>
          </cell>
        </row>
        <row r="11">
          <cell r="C11">
            <v>0</v>
          </cell>
          <cell r="D11">
            <v>0</v>
          </cell>
          <cell r="E11">
            <v>0</v>
          </cell>
          <cell r="F11">
            <v>0</v>
          </cell>
          <cell r="G11">
            <v>0</v>
          </cell>
          <cell r="H11">
            <v>0</v>
          </cell>
          <cell r="I11">
            <v>0</v>
          </cell>
          <cell r="J11">
            <v>0</v>
          </cell>
          <cell r="K11">
            <v>0</v>
          </cell>
          <cell r="L11">
            <v>0</v>
          </cell>
          <cell r="M11" t="str">
            <v xml:space="preserve">  Less than primary education</v>
          </cell>
          <cell r="N11">
            <v>0</v>
          </cell>
          <cell r="O11">
            <v>0</v>
          </cell>
          <cell r="P11">
            <v>0</v>
          </cell>
          <cell r="Q11" t="str">
            <v xml:space="preserve">  Primary education</v>
          </cell>
          <cell r="R11">
            <v>0</v>
          </cell>
          <cell r="S11">
            <v>0</v>
          </cell>
          <cell r="T11">
            <v>0</v>
          </cell>
          <cell r="U11" t="str">
            <v xml:space="preserve">  Completion of intermediate lower secondary programmes</v>
          </cell>
          <cell r="V11">
            <v>0</v>
          </cell>
          <cell r="W11">
            <v>0</v>
          </cell>
          <cell r="X11">
            <v>0</v>
          </cell>
          <cell r="Y11" t="str">
            <v xml:space="preserve">  Lower secondary education</v>
          </cell>
          <cell r="Z11">
            <v>0</v>
          </cell>
          <cell r="AA11">
            <v>0</v>
          </cell>
          <cell r="AB11">
            <v>0</v>
          </cell>
          <cell r="AC11" t="str">
            <v xml:space="preserve">  Completion of intermediate upper secondary programmes</v>
          </cell>
          <cell r="AD11">
            <v>0</v>
          </cell>
          <cell r="AE11">
            <v>0</v>
          </cell>
          <cell r="AF11">
            <v>0</v>
          </cell>
          <cell r="AG11">
            <v>0</v>
          </cell>
          <cell r="AH11">
            <v>0</v>
          </cell>
          <cell r="AI11">
            <v>0</v>
          </cell>
          <cell r="AJ11">
            <v>0</v>
          </cell>
          <cell r="AK11" t="str">
            <v xml:space="preserve">  Upper secondary education</v>
          </cell>
          <cell r="AL11">
            <v>0</v>
          </cell>
          <cell r="AM11">
            <v>0</v>
          </cell>
          <cell r="AN11">
            <v>0</v>
          </cell>
          <cell r="AO11" t="str">
            <v xml:space="preserve">  Post-secondary non-tertiary education</v>
          </cell>
          <cell r="AP11">
            <v>0</v>
          </cell>
          <cell r="AQ11">
            <v>0</v>
          </cell>
          <cell r="AR11">
            <v>0</v>
          </cell>
          <cell r="AS11">
            <v>0</v>
          </cell>
          <cell r="AT11">
            <v>0</v>
          </cell>
          <cell r="AU11">
            <v>0</v>
          </cell>
          <cell r="AV11">
            <v>0</v>
          </cell>
          <cell r="AW11" t="str">
            <v xml:space="preserve">  Short-cycle tertiary education</v>
          </cell>
          <cell r="AX11">
            <v>0</v>
          </cell>
          <cell r="AY11">
            <v>0</v>
          </cell>
          <cell r="AZ11">
            <v>0</v>
          </cell>
          <cell r="BA11" t="str">
            <v xml:space="preserve">  Bachelor’s or equivalent education</v>
          </cell>
          <cell r="BB11">
            <v>0</v>
          </cell>
          <cell r="BC11">
            <v>0</v>
          </cell>
          <cell r="BD11">
            <v>0</v>
          </cell>
          <cell r="BE11" t="str">
            <v xml:space="preserve">  Master’s or equivalent education</v>
          </cell>
          <cell r="BF11">
            <v>0</v>
          </cell>
          <cell r="BG11">
            <v>0</v>
          </cell>
          <cell r="BH11">
            <v>0</v>
          </cell>
          <cell r="BI11" t="str">
            <v xml:space="preserve">  Doctoral or equivalent education</v>
          </cell>
          <cell r="BJ11">
            <v>0</v>
          </cell>
          <cell r="BK11">
            <v>0</v>
          </cell>
          <cell r="BL11">
            <v>0</v>
          </cell>
          <cell r="BM11" t="str">
            <v>Total</v>
          </cell>
          <cell r="BN11">
            <v>0</v>
          </cell>
          <cell r="BO11" t="str">
            <v>Total</v>
          </cell>
          <cell r="BP11" t="str">
            <v>Below</v>
          </cell>
          <cell r="BQ11" t="str">
            <v>Medium</v>
          </cell>
          <cell r="BR11" t="str">
            <v>Tertiary</v>
          </cell>
          <cell r="BS11">
            <v>0</v>
          </cell>
          <cell r="CZ11">
            <v>0</v>
          </cell>
        </row>
        <row r="12">
          <cell r="C12">
            <v>0</v>
          </cell>
          <cell r="D12">
            <v>0</v>
          </cell>
          <cell r="E12" t="str">
            <v>Measure</v>
          </cell>
          <cell r="F12">
            <v>0</v>
          </cell>
          <cell r="G12">
            <v>0</v>
          </cell>
          <cell r="H12">
            <v>0</v>
          </cell>
          <cell r="I12" t="str">
            <v>Value</v>
          </cell>
          <cell r="J12">
            <v>0</v>
          </cell>
          <cell r="K12" t="str">
            <v>SE</v>
          </cell>
          <cell r="L12">
            <v>0</v>
          </cell>
          <cell r="M12" t="str">
            <v>Value</v>
          </cell>
          <cell r="N12">
            <v>0</v>
          </cell>
          <cell r="O12" t="str">
            <v>SE</v>
          </cell>
          <cell r="P12">
            <v>0</v>
          </cell>
          <cell r="Q12" t="str">
            <v>Value</v>
          </cell>
          <cell r="R12">
            <v>0</v>
          </cell>
          <cell r="S12" t="str">
            <v>SE</v>
          </cell>
          <cell r="T12">
            <v>0</v>
          </cell>
          <cell r="U12" t="str">
            <v>Value</v>
          </cell>
          <cell r="V12">
            <v>0</v>
          </cell>
          <cell r="W12" t="str">
            <v>SE</v>
          </cell>
          <cell r="X12">
            <v>0</v>
          </cell>
          <cell r="Y12" t="str">
            <v>Value</v>
          </cell>
          <cell r="Z12">
            <v>0</v>
          </cell>
          <cell r="AA12" t="str">
            <v>SE</v>
          </cell>
          <cell r="AB12">
            <v>0</v>
          </cell>
          <cell r="AC12" t="str">
            <v>Value</v>
          </cell>
          <cell r="AD12">
            <v>0</v>
          </cell>
          <cell r="AE12" t="str">
            <v>SE</v>
          </cell>
          <cell r="AF12">
            <v>0</v>
          </cell>
          <cell r="AG12" t="str">
            <v>Value</v>
          </cell>
          <cell r="AH12">
            <v>0</v>
          </cell>
          <cell r="AI12" t="str">
            <v>SE</v>
          </cell>
          <cell r="AJ12">
            <v>0</v>
          </cell>
          <cell r="AK12" t="str">
            <v>Value</v>
          </cell>
          <cell r="AL12">
            <v>0</v>
          </cell>
          <cell r="AM12" t="str">
            <v>SE</v>
          </cell>
          <cell r="AN12">
            <v>0</v>
          </cell>
          <cell r="AO12" t="str">
            <v>Value</v>
          </cell>
          <cell r="AP12">
            <v>0</v>
          </cell>
          <cell r="AQ12" t="str">
            <v>SE</v>
          </cell>
          <cell r="AR12">
            <v>0</v>
          </cell>
          <cell r="AS12" t="str">
            <v>Value</v>
          </cell>
          <cell r="AT12">
            <v>0</v>
          </cell>
          <cell r="AU12" t="str">
            <v>SE</v>
          </cell>
          <cell r="AV12">
            <v>0</v>
          </cell>
          <cell r="AW12" t="str">
            <v>Value</v>
          </cell>
          <cell r="AX12">
            <v>0</v>
          </cell>
          <cell r="AY12" t="str">
            <v>SE</v>
          </cell>
          <cell r="AZ12">
            <v>0</v>
          </cell>
          <cell r="BA12" t="str">
            <v>Value</v>
          </cell>
          <cell r="BB12">
            <v>0</v>
          </cell>
          <cell r="BC12" t="str">
            <v>SE</v>
          </cell>
          <cell r="BD12">
            <v>0</v>
          </cell>
          <cell r="BE12" t="str">
            <v>Value</v>
          </cell>
          <cell r="BF12">
            <v>0</v>
          </cell>
          <cell r="BG12" t="str">
            <v>SE</v>
          </cell>
          <cell r="BH12">
            <v>0</v>
          </cell>
          <cell r="BI12" t="str">
            <v>Value</v>
          </cell>
          <cell r="BJ12">
            <v>0</v>
          </cell>
          <cell r="BK12" t="str">
            <v>SE</v>
          </cell>
          <cell r="BL12">
            <v>0</v>
          </cell>
          <cell r="BM12">
            <v>0</v>
          </cell>
          <cell r="BN12">
            <v>0</v>
          </cell>
          <cell r="BO12">
            <v>0</v>
          </cell>
          <cell r="BP12">
            <v>0</v>
          </cell>
          <cell r="BQ12">
            <v>0</v>
          </cell>
          <cell r="BR12">
            <v>0</v>
          </cell>
          <cell r="BS12">
            <v>0</v>
          </cell>
          <cell r="CZ12">
            <v>0</v>
          </cell>
        </row>
        <row r="13">
          <cell r="C13">
            <v>0</v>
          </cell>
          <cell r="D13" t="str">
            <v>Indikator</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row>
        <row r="14">
          <cell r="C14" t="str">
            <v>Tabelle A1.1a_Germany Insgesamt</v>
          </cell>
          <cell r="D14" t="str">
            <v>Germany Insgesamt</v>
          </cell>
          <cell r="E14">
            <v>0</v>
          </cell>
          <cell r="F14" t="str">
            <v>Total</v>
          </cell>
          <cell r="G14">
            <v>0</v>
          </cell>
          <cell r="H14" t="str">
            <v/>
          </cell>
          <cell r="I14" t="str">
            <v/>
          </cell>
          <cell r="J14">
            <v>13.324821</v>
          </cell>
          <cell r="K14" t="str">
            <v/>
          </cell>
          <cell r="L14">
            <v>5.3377429999999997E-2</v>
          </cell>
          <cell r="M14" t="str">
            <v>(m)</v>
          </cell>
          <cell r="N14" t="str">
            <v>..</v>
          </cell>
          <cell r="O14" t="str">
            <v/>
          </cell>
          <cell r="P14" t="str">
            <v>..</v>
          </cell>
          <cell r="Q14" t="str">
            <v/>
          </cell>
          <cell r="R14">
            <v>3.6622126000000002</v>
          </cell>
          <cell r="S14" t="str">
            <v/>
          </cell>
          <cell r="T14">
            <v>2.9501880000000001E-2</v>
          </cell>
          <cell r="U14" t="str">
            <v>(z)</v>
          </cell>
          <cell r="V14" t="str">
            <v>..</v>
          </cell>
          <cell r="W14" t="str">
            <v/>
          </cell>
          <cell r="X14" t="str">
            <v>..</v>
          </cell>
          <cell r="Y14" t="str">
            <v/>
          </cell>
          <cell r="Z14">
            <v>9.6626080999999999</v>
          </cell>
          <cell r="AA14" t="str">
            <v/>
          </cell>
          <cell r="AB14">
            <v>4.6404540000000001E-2</v>
          </cell>
          <cell r="AC14" t="str">
            <v>(z)</v>
          </cell>
          <cell r="AD14" t="str">
            <v>..</v>
          </cell>
          <cell r="AE14" t="str">
            <v/>
          </cell>
          <cell r="AF14" t="str">
            <v>..</v>
          </cell>
          <cell r="AG14" t="str">
            <v/>
          </cell>
          <cell r="AH14">
            <v>45.427199999999999</v>
          </cell>
          <cell r="AI14" t="str">
            <v/>
          </cell>
          <cell r="AJ14">
            <v>7.8203400000000006E-2</v>
          </cell>
          <cell r="AK14" t="str">
            <v/>
          </cell>
          <cell r="AL14">
            <v>45.427199999999999</v>
          </cell>
          <cell r="AM14" t="str">
            <v/>
          </cell>
          <cell r="AN14">
            <v>7.8203400000000006E-2</v>
          </cell>
          <cell r="AO14" t="str">
            <v/>
          </cell>
          <cell r="AP14">
            <v>12.182845</v>
          </cell>
          <cell r="AQ14" t="str">
            <v/>
          </cell>
          <cell r="AR14">
            <v>5.1374030000000001E-2</v>
          </cell>
          <cell r="AS14" t="str">
            <v/>
          </cell>
          <cell r="AT14">
            <v>29.065134</v>
          </cell>
          <cell r="AU14" t="str">
            <v/>
          </cell>
          <cell r="AV14">
            <v>7.1317409999999998E-2</v>
          </cell>
          <cell r="AW14" t="str">
            <v/>
          </cell>
          <cell r="AX14">
            <v>0.57597208</v>
          </cell>
          <cell r="AY14" t="str">
            <v/>
          </cell>
          <cell r="AZ14">
            <v>1.1885730000000001E-2</v>
          </cell>
          <cell r="BA14" t="str">
            <v/>
          </cell>
          <cell r="BB14">
            <v>15.388468</v>
          </cell>
          <cell r="BC14" t="str">
            <v/>
          </cell>
          <cell r="BD14">
            <v>5.6675070000000001E-2</v>
          </cell>
          <cell r="BE14" t="str">
            <v/>
          </cell>
          <cell r="BF14">
            <v>11.713908999999999</v>
          </cell>
          <cell r="BG14" t="str">
            <v/>
          </cell>
          <cell r="BH14">
            <v>5.0509909999999998E-2</v>
          </cell>
          <cell r="BI14" t="str">
            <v/>
          </cell>
          <cell r="BJ14">
            <v>1.386784</v>
          </cell>
          <cell r="BK14" t="str">
            <v/>
          </cell>
          <cell r="BL14">
            <v>1.8367560000000002E-2</v>
          </cell>
          <cell r="BM14">
            <v>0</v>
          </cell>
          <cell r="BN14">
            <v>100</v>
          </cell>
          <cell r="BO14">
            <v>0</v>
          </cell>
          <cell r="BP14">
            <v>2.9999999995311555E-7</v>
          </cell>
          <cell r="BQ14">
            <v>-12.182845</v>
          </cell>
          <cell r="BR14">
            <v>9.2000000195824327E-7</v>
          </cell>
          <cell r="CZ14" t="str">
            <v>Download in EXCEL, alle drei Tabellen. Plus erwerbsstatus</v>
          </cell>
        </row>
        <row r="15">
          <cell r="C15" t="str">
            <v>Tabelle A1.1a_Germany weiblich</v>
          </cell>
          <cell r="D15" t="str">
            <v>Germany weiblich</v>
          </cell>
          <cell r="E15">
            <v>0</v>
          </cell>
          <cell r="F15" t="str">
            <v>Women</v>
          </cell>
          <cell r="G15">
            <v>0</v>
          </cell>
          <cell r="H15" t="str">
            <v/>
          </cell>
          <cell r="I15" t="str">
            <v/>
          </cell>
          <cell r="J15">
            <v>14.333259999999999</v>
          </cell>
          <cell r="K15" t="str">
            <v/>
          </cell>
          <cell r="L15">
            <v>7.7557180000000003E-2</v>
          </cell>
          <cell r="M15" t="str">
            <v>(m)</v>
          </cell>
          <cell r="N15" t="str">
            <v>..</v>
          </cell>
          <cell r="O15" t="str">
            <v/>
          </cell>
          <cell r="P15" t="str">
            <v>..</v>
          </cell>
          <cell r="Q15" t="str">
            <v/>
          </cell>
          <cell r="R15">
            <v>3.7677450000000001</v>
          </cell>
          <cell r="S15" t="str">
            <v/>
          </cell>
          <cell r="T15">
            <v>4.2144849999999998E-2</v>
          </cell>
          <cell r="U15" t="str">
            <v>(z)</v>
          </cell>
          <cell r="V15" t="str">
            <v>..</v>
          </cell>
          <cell r="W15" t="str">
            <v/>
          </cell>
          <cell r="X15" t="str">
            <v>..</v>
          </cell>
          <cell r="Y15" t="str">
            <v/>
          </cell>
          <cell r="Z15">
            <v>10.565515</v>
          </cell>
          <cell r="AA15" t="str">
            <v/>
          </cell>
          <cell r="AB15">
            <v>6.8036379999999994E-2</v>
          </cell>
          <cell r="AC15" t="str">
            <v>(z)</v>
          </cell>
          <cell r="AD15" t="str">
            <v>..</v>
          </cell>
          <cell r="AE15" t="str">
            <v/>
          </cell>
          <cell r="AF15" t="str">
            <v>..</v>
          </cell>
          <cell r="AG15" t="str">
            <v/>
          </cell>
          <cell r="AH15">
            <v>43.896362000000003</v>
          </cell>
          <cell r="AI15" t="str">
            <v/>
          </cell>
          <cell r="AJ15">
            <v>0.10983814</v>
          </cell>
          <cell r="AK15" t="str">
            <v/>
          </cell>
          <cell r="AL15">
            <v>43.896362000000003</v>
          </cell>
          <cell r="AM15" t="str">
            <v/>
          </cell>
          <cell r="AN15">
            <v>0.10983814</v>
          </cell>
          <cell r="AO15" t="str">
            <v/>
          </cell>
          <cell r="AP15">
            <v>15.32978</v>
          </cell>
          <cell r="AQ15" t="str">
            <v/>
          </cell>
          <cell r="AR15">
            <v>7.9740080000000005E-2</v>
          </cell>
          <cell r="AS15" t="str">
            <v/>
          </cell>
          <cell r="AT15">
            <v>26.440598000000001</v>
          </cell>
          <cell r="AU15" t="str">
            <v/>
          </cell>
          <cell r="AV15">
            <v>9.7610849999999999E-2</v>
          </cell>
          <cell r="AW15" t="str">
            <v/>
          </cell>
          <cell r="AX15">
            <v>0.51363610999999998</v>
          </cell>
          <cell r="AY15" t="str">
            <v/>
          </cell>
          <cell r="AZ15">
            <v>1.5821689999999999E-2</v>
          </cell>
          <cell r="BA15" t="str">
            <v/>
          </cell>
          <cell r="BB15">
            <v>12.647288</v>
          </cell>
          <cell r="BC15" t="str">
            <v/>
          </cell>
          <cell r="BD15">
            <v>7.3566530000000005E-2</v>
          </cell>
          <cell r="BE15" t="str">
            <v/>
          </cell>
          <cell r="BF15">
            <v>12.176883999999999</v>
          </cell>
          <cell r="BG15" t="str">
            <v/>
          </cell>
          <cell r="BH15">
            <v>7.2379550000000001E-2</v>
          </cell>
          <cell r="BI15" t="str">
            <v/>
          </cell>
          <cell r="BJ15">
            <v>1.1027887999999999</v>
          </cell>
          <cell r="BK15" t="str">
            <v/>
          </cell>
          <cell r="BL15">
            <v>2.3114340000000001E-2</v>
          </cell>
          <cell r="BM15">
            <v>0</v>
          </cell>
          <cell r="BN15">
            <v>100</v>
          </cell>
          <cell r="BO15">
            <v>0</v>
          </cell>
          <cell r="BP15">
            <v>0</v>
          </cell>
          <cell r="BQ15">
            <v>-15.32978</v>
          </cell>
          <cell r="BR15">
            <v>1.0900000022573408E-6</v>
          </cell>
          <cell r="CZ15">
            <v>0</v>
          </cell>
        </row>
        <row r="16">
          <cell r="C16" t="str">
            <v>Tabelle A1.1a_Germany männlich</v>
          </cell>
          <cell r="D16" t="str">
            <v>Germany männlich</v>
          </cell>
          <cell r="E16">
            <v>0</v>
          </cell>
          <cell r="F16" t="str">
            <v>Men</v>
          </cell>
          <cell r="G16">
            <v>0</v>
          </cell>
          <cell r="H16" t="str">
            <v/>
          </cell>
          <cell r="I16" t="str">
            <v/>
          </cell>
          <cell r="J16">
            <v>12.331116</v>
          </cell>
          <cell r="K16" t="str">
            <v/>
          </cell>
          <cell r="L16">
            <v>7.3296089999999994E-2</v>
          </cell>
          <cell r="M16" t="str">
            <v>(m)</v>
          </cell>
          <cell r="N16" t="str">
            <v>..</v>
          </cell>
          <cell r="O16" t="str">
            <v/>
          </cell>
          <cell r="P16" t="str">
            <v>..</v>
          </cell>
          <cell r="Q16" t="str">
            <v/>
          </cell>
          <cell r="R16">
            <v>3.5582223000000002</v>
          </cell>
          <cell r="S16" t="str">
            <v/>
          </cell>
          <cell r="T16">
            <v>4.1295810000000002E-2</v>
          </cell>
          <cell r="U16" t="str">
            <v>(z)</v>
          </cell>
          <cell r="V16" t="str">
            <v>..</v>
          </cell>
          <cell r="W16" t="str">
            <v/>
          </cell>
          <cell r="X16" t="str">
            <v>..</v>
          </cell>
          <cell r="Y16" t="str">
            <v/>
          </cell>
          <cell r="Z16">
            <v>8.7728938999999997</v>
          </cell>
          <cell r="AA16" t="str">
            <v/>
          </cell>
          <cell r="AB16">
            <v>6.3065270000000007E-2</v>
          </cell>
          <cell r="AC16" t="str">
            <v>(z)</v>
          </cell>
          <cell r="AD16" t="str">
            <v>..</v>
          </cell>
          <cell r="AE16" t="str">
            <v/>
          </cell>
          <cell r="AF16" t="str">
            <v>..</v>
          </cell>
          <cell r="AG16" t="str">
            <v/>
          </cell>
          <cell r="AH16">
            <v>46.935668999999997</v>
          </cell>
          <cell r="AI16" t="str">
            <v/>
          </cell>
          <cell r="AJ16">
            <v>0.11125249</v>
          </cell>
          <cell r="AK16" t="str">
            <v/>
          </cell>
          <cell r="AL16">
            <v>46.935668999999997</v>
          </cell>
          <cell r="AM16" t="str">
            <v/>
          </cell>
          <cell r="AN16">
            <v>0.11125249</v>
          </cell>
          <cell r="AO16" t="str">
            <v/>
          </cell>
          <cell r="AP16">
            <v>9.0818892000000009</v>
          </cell>
          <cell r="AQ16" t="str">
            <v/>
          </cell>
          <cell r="AR16">
            <v>6.4057530000000001E-2</v>
          </cell>
          <cell r="AS16" t="str">
            <v/>
          </cell>
          <cell r="AT16">
            <v>31.651323000000001</v>
          </cell>
          <cell r="AU16" t="str">
            <v/>
          </cell>
          <cell r="AV16">
            <v>0.10368545999999999</v>
          </cell>
          <cell r="AW16" t="str">
            <v/>
          </cell>
          <cell r="AX16">
            <v>0.63739729000000001</v>
          </cell>
          <cell r="AY16" t="str">
            <v/>
          </cell>
          <cell r="AZ16">
            <v>1.7740809999999999E-2</v>
          </cell>
          <cell r="BA16" t="str">
            <v/>
          </cell>
          <cell r="BB16">
            <v>18.089600000000001</v>
          </cell>
          <cell r="BC16" t="str">
            <v/>
          </cell>
          <cell r="BD16">
            <v>8.5810590000000006E-2</v>
          </cell>
          <cell r="BE16" t="str">
            <v/>
          </cell>
          <cell r="BF16">
            <v>11.257698</v>
          </cell>
          <cell r="BG16" t="str">
            <v/>
          </cell>
          <cell r="BH16">
            <v>7.0460709999999996E-2</v>
          </cell>
          <cell r="BI16" t="str">
            <v/>
          </cell>
          <cell r="BJ16">
            <v>1.6666300000000001</v>
          </cell>
          <cell r="BK16" t="str">
            <v/>
          </cell>
          <cell r="BL16">
            <v>2.853822E-2</v>
          </cell>
          <cell r="BM16">
            <v>0</v>
          </cell>
          <cell r="BN16">
            <v>100</v>
          </cell>
          <cell r="BO16">
            <v>0</v>
          </cell>
          <cell r="BP16">
            <v>-2.0000000056086265E-7</v>
          </cell>
          <cell r="BQ16">
            <v>-9.0818892000000009</v>
          </cell>
          <cell r="BR16">
            <v>-2.2899999980730001E-6</v>
          </cell>
          <cell r="CZ16" t="str">
            <v>Download in EXCEL, alle drei Tabellen. Plus erwerbsstatus</v>
          </cell>
        </row>
        <row r="17">
          <cell r="C17" t="str">
            <v>Tabelle A1.1a_OECD Insgesamt</v>
          </cell>
          <cell r="D17" t="str">
            <v>OECD Insgesamt</v>
          </cell>
          <cell r="E17">
            <v>0</v>
          </cell>
          <cell r="F17" t="str">
            <v>Total</v>
          </cell>
          <cell r="G17" t="str">
            <v/>
          </cell>
          <cell r="H17" t="str">
            <v/>
          </cell>
          <cell r="I17" t="str">
            <v/>
          </cell>
          <cell r="J17">
            <v>21.156845000000001</v>
          </cell>
          <cell r="K17" t="str">
            <v/>
          </cell>
          <cell r="L17" t="str">
            <v>..</v>
          </cell>
          <cell r="M17" t="str">
            <v/>
          </cell>
          <cell r="N17">
            <v>1.7476936999999999</v>
          </cell>
          <cell r="O17" t="str">
            <v/>
          </cell>
          <cell r="P17" t="str">
            <v>..</v>
          </cell>
          <cell r="Q17" t="str">
            <v/>
          </cell>
          <cell r="R17">
            <v>5.3236483999999997</v>
          </cell>
          <cell r="S17" t="str">
            <v/>
          </cell>
          <cell r="T17" t="str">
            <v>..</v>
          </cell>
          <cell r="U17" t="str">
            <v>(m)</v>
          </cell>
          <cell r="V17" t="str">
            <v>..</v>
          </cell>
          <cell r="W17" t="str">
            <v>(m)</v>
          </cell>
          <cell r="X17" t="str">
            <v>..</v>
          </cell>
          <cell r="Y17" t="str">
            <v/>
          </cell>
          <cell r="Z17">
            <v>14.429399</v>
          </cell>
          <cell r="AA17" t="str">
            <v/>
          </cell>
          <cell r="AB17" t="str">
            <v>..</v>
          </cell>
          <cell r="AC17" t="str">
            <v>(m)</v>
          </cell>
          <cell r="AD17" t="str">
            <v>..</v>
          </cell>
          <cell r="AE17" t="str">
            <v>(m)</v>
          </cell>
          <cell r="AF17" t="str">
            <v>..</v>
          </cell>
          <cell r="AG17" t="str">
            <v/>
          </cell>
          <cell r="AH17">
            <v>38.190263000000002</v>
          </cell>
          <cell r="AI17" t="str">
            <v/>
          </cell>
          <cell r="AJ17" t="str">
            <v>..</v>
          </cell>
          <cell r="AK17" t="str">
            <v/>
          </cell>
          <cell r="AL17">
            <v>38.190263000000002</v>
          </cell>
          <cell r="AM17" t="str">
            <v/>
          </cell>
          <cell r="AN17" t="str">
            <v>..</v>
          </cell>
          <cell r="AO17" t="str">
            <v/>
          </cell>
          <cell r="AP17">
            <v>5.7620187999999999</v>
          </cell>
          <cell r="AQ17" t="str">
            <v/>
          </cell>
          <cell r="AR17" t="str">
            <v>..</v>
          </cell>
          <cell r="AS17" t="str">
            <v/>
          </cell>
          <cell r="AT17">
            <v>36.991874000000003</v>
          </cell>
          <cell r="AU17" t="str">
            <v/>
          </cell>
          <cell r="AV17" t="str">
            <v>..</v>
          </cell>
          <cell r="AW17" t="str">
            <v/>
          </cell>
          <cell r="AX17">
            <v>7.3431408999999999</v>
          </cell>
          <cell r="AY17" t="str">
            <v/>
          </cell>
          <cell r="AZ17" t="str">
            <v>..</v>
          </cell>
          <cell r="BA17" t="str">
            <v/>
          </cell>
          <cell r="BB17">
            <v>17.463187999999999</v>
          </cell>
          <cell r="BC17" t="str">
            <v/>
          </cell>
          <cell r="BD17" t="str">
            <v>..</v>
          </cell>
          <cell r="BE17" t="str">
            <v/>
          </cell>
          <cell r="BF17">
            <v>12.668768</v>
          </cell>
          <cell r="BG17" t="str">
            <v/>
          </cell>
          <cell r="BH17" t="str">
            <v>..</v>
          </cell>
          <cell r="BI17" t="str">
            <v/>
          </cell>
          <cell r="BJ17">
            <v>1.1498956</v>
          </cell>
          <cell r="BK17" t="str">
            <v/>
          </cell>
          <cell r="BL17" t="str">
            <v>..</v>
          </cell>
          <cell r="BM17">
            <v>0</v>
          </cell>
          <cell r="BN17">
            <v>100</v>
          </cell>
          <cell r="BO17">
            <v>0</v>
          </cell>
          <cell r="BP17">
            <v>-0.34389609999999848</v>
          </cell>
          <cell r="BQ17">
            <v>-5.7620187999999999</v>
          </cell>
          <cell r="BR17">
            <v>-1.6331184999999977</v>
          </cell>
          <cell r="CZ17">
            <v>0</v>
          </cell>
        </row>
        <row r="18">
          <cell r="C18" t="str">
            <v>Tabelle A1.1a_OECD weiblich</v>
          </cell>
          <cell r="D18" t="str">
            <v>OECD weiblich</v>
          </cell>
          <cell r="E18">
            <v>0</v>
          </cell>
          <cell r="F18" t="str">
            <v>Women</v>
          </cell>
          <cell r="G18">
            <v>0</v>
          </cell>
          <cell r="H18" t="str">
            <v/>
          </cell>
          <cell r="I18" t="str">
            <v/>
          </cell>
          <cell r="J18">
            <v>20.584361999999999</v>
          </cell>
          <cell r="K18" t="str">
            <v/>
          </cell>
          <cell r="L18" t="str">
            <v>..</v>
          </cell>
          <cell r="M18" t="str">
            <v/>
          </cell>
          <cell r="N18">
            <v>2.0206249999999999</v>
          </cell>
          <cell r="O18" t="str">
            <v>(m)</v>
          </cell>
          <cell r="P18" t="str">
            <v>..</v>
          </cell>
          <cell r="Q18" t="str">
            <v/>
          </cell>
          <cell r="R18">
            <v>5.4259075000000001</v>
          </cell>
          <cell r="S18" t="str">
            <v/>
          </cell>
          <cell r="T18" t="str">
            <v>..</v>
          </cell>
          <cell r="U18" t="str">
            <v>(m)</v>
          </cell>
          <cell r="V18" t="str">
            <v>..</v>
          </cell>
          <cell r="W18" t="str">
            <v>(m)</v>
          </cell>
          <cell r="X18" t="str">
            <v>..</v>
          </cell>
          <cell r="Y18" t="str">
            <v/>
          </cell>
          <cell r="Z18">
            <v>13.707770999999999</v>
          </cell>
          <cell r="AA18" t="str">
            <v/>
          </cell>
          <cell r="AB18" t="str">
            <v>..</v>
          </cell>
          <cell r="AC18" t="str">
            <v>(m)</v>
          </cell>
          <cell r="AD18" t="str">
            <v>..</v>
          </cell>
          <cell r="AE18" t="str">
            <v>(m)</v>
          </cell>
          <cell r="AF18" t="str">
            <v>..</v>
          </cell>
          <cell r="AG18" t="str">
            <v/>
          </cell>
          <cell r="AH18">
            <v>35.580629000000002</v>
          </cell>
          <cell r="AI18" t="str">
            <v/>
          </cell>
          <cell r="AJ18" t="str">
            <v>..</v>
          </cell>
          <cell r="AK18" t="str">
            <v/>
          </cell>
          <cell r="AL18">
            <v>35.580629000000002</v>
          </cell>
          <cell r="AM18" t="str">
            <v/>
          </cell>
          <cell r="AN18" t="str">
            <v>..</v>
          </cell>
          <cell r="AO18" t="str">
            <v/>
          </cell>
          <cell r="AP18">
            <v>5.5712555000000004</v>
          </cell>
          <cell r="AQ18" t="str">
            <v/>
          </cell>
          <cell r="AR18" t="str">
            <v>..</v>
          </cell>
          <cell r="AS18" t="str">
            <v/>
          </cell>
          <cell r="AT18">
            <v>40.247008000000001</v>
          </cell>
          <cell r="AU18" t="str">
            <v/>
          </cell>
          <cell r="AV18" t="str">
            <v>..</v>
          </cell>
          <cell r="AW18" t="str">
            <v/>
          </cell>
          <cell r="AX18">
            <v>8.0656462999999992</v>
          </cell>
          <cell r="AY18" t="str">
            <v/>
          </cell>
          <cell r="AZ18" t="str">
            <v>..</v>
          </cell>
          <cell r="BA18" t="str">
            <v/>
          </cell>
          <cell r="BB18">
            <v>19.120937000000001</v>
          </cell>
          <cell r="BC18" t="str">
            <v/>
          </cell>
          <cell r="BD18" t="str">
            <v>..</v>
          </cell>
          <cell r="BE18" t="str">
            <v/>
          </cell>
          <cell r="BF18">
            <v>13.779062</v>
          </cell>
          <cell r="BG18" t="str">
            <v/>
          </cell>
          <cell r="BH18" t="str">
            <v>..</v>
          </cell>
          <cell r="BI18" t="str">
            <v/>
          </cell>
          <cell r="BJ18">
            <v>1.0377514000000001</v>
          </cell>
          <cell r="BK18" t="str">
            <v/>
          </cell>
          <cell r="BL18" t="str">
            <v>..</v>
          </cell>
          <cell r="BM18">
            <v>0</v>
          </cell>
          <cell r="BN18">
            <v>100</v>
          </cell>
          <cell r="BO18">
            <v>0</v>
          </cell>
          <cell r="BP18">
            <v>-0.56994149999999877</v>
          </cell>
          <cell r="BQ18">
            <v>-5.5712555000000004</v>
          </cell>
          <cell r="BR18">
            <v>-1.7563886999999976</v>
          </cell>
          <cell r="CZ18" t="str">
            <v>Download in EXCEL, alle drei Tabellen. Plus erwerbsstatus</v>
          </cell>
        </row>
        <row r="19">
          <cell r="C19" t="str">
            <v>Tabelle A1.1a_OECD männlich</v>
          </cell>
          <cell r="D19" t="str">
            <v>OECD männlich</v>
          </cell>
          <cell r="E19">
            <v>0</v>
          </cell>
          <cell r="F19" t="str">
            <v>Men</v>
          </cell>
          <cell r="G19">
            <v>0</v>
          </cell>
          <cell r="H19" t="str">
            <v/>
          </cell>
          <cell r="I19" t="str">
            <v/>
          </cell>
          <cell r="J19">
            <v>21.732885</v>
          </cell>
          <cell r="K19" t="str">
            <v/>
          </cell>
          <cell r="L19" t="str">
            <v>..</v>
          </cell>
          <cell r="M19" t="str">
            <v/>
          </cell>
          <cell r="N19">
            <v>1.6343323000000001</v>
          </cell>
          <cell r="O19" t="str">
            <v>(m)</v>
          </cell>
          <cell r="P19" t="str">
            <v>..</v>
          </cell>
          <cell r="Q19" t="str">
            <v/>
          </cell>
          <cell r="R19">
            <v>5.2273519999999998</v>
          </cell>
          <cell r="S19" t="str">
            <v/>
          </cell>
          <cell r="T19" t="str">
            <v>..</v>
          </cell>
          <cell r="U19" t="str">
            <v>(m)</v>
          </cell>
          <cell r="V19" t="str">
            <v>..</v>
          </cell>
          <cell r="W19" t="str">
            <v>(m)</v>
          </cell>
          <cell r="X19" t="str">
            <v>..</v>
          </cell>
          <cell r="Y19" t="str">
            <v/>
          </cell>
          <cell r="Z19">
            <v>15.135937</v>
          </cell>
          <cell r="AA19" t="str">
            <v/>
          </cell>
          <cell r="AB19" t="str">
            <v>..</v>
          </cell>
          <cell r="AC19" t="str">
            <v>(m)</v>
          </cell>
          <cell r="AD19" t="str">
            <v>..</v>
          </cell>
          <cell r="AE19" t="str">
            <v>(m)</v>
          </cell>
          <cell r="AF19" t="str">
            <v>..</v>
          </cell>
          <cell r="AG19" t="str">
            <v/>
          </cell>
          <cell r="AH19">
            <v>40.743571000000003</v>
          </cell>
          <cell r="AI19" t="str">
            <v/>
          </cell>
          <cell r="AJ19" t="str">
            <v>..</v>
          </cell>
          <cell r="AK19" t="str">
            <v/>
          </cell>
          <cell r="AL19">
            <v>40.743571000000003</v>
          </cell>
          <cell r="AM19" t="str">
            <v/>
          </cell>
          <cell r="AN19" t="str">
            <v>..</v>
          </cell>
          <cell r="AO19" t="str">
            <v/>
          </cell>
          <cell r="AP19">
            <v>5.9541143999999999</v>
          </cell>
          <cell r="AQ19" t="str">
            <v/>
          </cell>
          <cell r="AR19" t="str">
            <v>..</v>
          </cell>
          <cell r="AS19" t="str">
            <v/>
          </cell>
          <cell r="AT19">
            <v>33.790365000000001</v>
          </cell>
          <cell r="AU19" t="str">
            <v/>
          </cell>
          <cell r="AV19" t="str">
            <v>..</v>
          </cell>
          <cell r="AW19" t="str">
            <v/>
          </cell>
          <cell r="AX19">
            <v>6.8108392999999996</v>
          </cell>
          <cell r="AY19" t="str">
            <v/>
          </cell>
          <cell r="AZ19" t="str">
            <v>..</v>
          </cell>
          <cell r="BA19" t="str">
            <v/>
          </cell>
          <cell r="BB19">
            <v>15.887722</v>
          </cell>
          <cell r="BC19" t="str">
            <v/>
          </cell>
          <cell r="BD19" t="str">
            <v>..</v>
          </cell>
          <cell r="BE19" t="str">
            <v/>
          </cell>
          <cell r="BF19">
            <v>11.545857</v>
          </cell>
          <cell r="BG19" t="str">
            <v/>
          </cell>
          <cell r="BH19" t="str">
            <v>..</v>
          </cell>
          <cell r="BI19" t="str">
            <v/>
          </cell>
          <cell r="BJ19">
            <v>1.258745</v>
          </cell>
          <cell r="BK19" t="str">
            <v/>
          </cell>
          <cell r="BL19" t="str">
            <v>..</v>
          </cell>
          <cell r="BM19">
            <v>0</v>
          </cell>
          <cell r="BN19">
            <v>100</v>
          </cell>
          <cell r="BO19">
            <v>0</v>
          </cell>
          <cell r="BP19">
            <v>-0.26473629999999915</v>
          </cell>
          <cell r="BQ19">
            <v>-5.9541143999999999</v>
          </cell>
          <cell r="BR19">
            <v>-1.7127982999999964</v>
          </cell>
          <cell r="CZ19">
            <v>0</v>
          </cell>
        </row>
        <row r="20">
          <cell r="C20">
            <v>0</v>
          </cell>
          <cell r="D20" t="str">
            <v>Aktualisierung/Update</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CZ20">
            <v>0</v>
          </cell>
        </row>
        <row r="21">
          <cell r="C21" t="str">
            <v>Tabelle A1.1a_Germany Change Insgesamt</v>
          </cell>
          <cell r="D21" t="str">
            <v>Germany Change Insgesamt</v>
          </cell>
          <cell r="E21">
            <v>0</v>
          </cell>
          <cell r="F21" t="str">
            <v>Total</v>
          </cell>
          <cell r="G21">
            <v>0</v>
          </cell>
          <cell r="H21">
            <v>0</v>
          </cell>
          <cell r="I21">
            <v>0</v>
          </cell>
          <cell r="J21">
            <v>0</v>
          </cell>
          <cell r="K21">
            <v>0</v>
          </cell>
          <cell r="L21">
            <v>0</v>
          </cell>
          <cell r="M21">
            <v>0</v>
          </cell>
          <cell r="N21" t="str">
            <v xml:space="preserve">m </v>
          </cell>
          <cell r="O21">
            <v>0</v>
          </cell>
          <cell r="P21" t="str">
            <v xml:space="preserve">m </v>
          </cell>
          <cell r="Q21">
            <v>0</v>
          </cell>
          <cell r="R21">
            <v>0</v>
          </cell>
          <cell r="S21">
            <v>0</v>
          </cell>
          <cell r="T21">
            <v>0</v>
          </cell>
          <cell r="U21">
            <v>0</v>
          </cell>
          <cell r="V21" t="str">
            <v xml:space="preserve">m </v>
          </cell>
          <cell r="W21">
            <v>0</v>
          </cell>
          <cell r="X21" t="str">
            <v xml:space="preserve">m </v>
          </cell>
          <cell r="Y21">
            <v>0</v>
          </cell>
          <cell r="Z21">
            <v>0</v>
          </cell>
          <cell r="AA21">
            <v>0</v>
          </cell>
          <cell r="AB21">
            <v>0</v>
          </cell>
          <cell r="AC21">
            <v>0</v>
          </cell>
          <cell r="AD21" t="str">
            <v xml:space="preserve">m </v>
          </cell>
          <cell r="AE21">
            <v>0</v>
          </cell>
          <cell r="AF21" t="str">
            <v xml:space="preserve">m </v>
          </cell>
          <cell r="AG21">
            <v>0</v>
          </cell>
          <cell r="AH21">
            <v>1</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CZ21">
            <v>0</v>
          </cell>
        </row>
        <row r="22">
          <cell r="C22" t="str">
            <v>Tabelle A1.1a_Germany Change weiblich</v>
          </cell>
          <cell r="D22" t="str">
            <v>Germany Change weiblich</v>
          </cell>
          <cell r="E22">
            <v>0</v>
          </cell>
          <cell r="F22" t="str">
            <v>Women</v>
          </cell>
          <cell r="G22">
            <v>0</v>
          </cell>
          <cell r="H22">
            <v>0</v>
          </cell>
          <cell r="I22">
            <v>0</v>
          </cell>
          <cell r="J22">
            <v>0</v>
          </cell>
          <cell r="K22">
            <v>0</v>
          </cell>
          <cell r="L22">
            <v>0</v>
          </cell>
          <cell r="M22">
            <v>0</v>
          </cell>
          <cell r="N22" t="str">
            <v xml:space="preserve">m </v>
          </cell>
          <cell r="O22">
            <v>0</v>
          </cell>
          <cell r="P22" t="str">
            <v xml:space="preserve">m </v>
          </cell>
          <cell r="Q22">
            <v>0</v>
          </cell>
          <cell r="R22">
            <v>0</v>
          </cell>
          <cell r="S22">
            <v>0</v>
          </cell>
          <cell r="T22">
            <v>0</v>
          </cell>
          <cell r="U22">
            <v>0</v>
          </cell>
          <cell r="V22" t="str">
            <v xml:space="preserve">m </v>
          </cell>
          <cell r="W22">
            <v>0</v>
          </cell>
          <cell r="X22" t="str">
            <v xml:space="preserve">m </v>
          </cell>
          <cell r="Y22">
            <v>0</v>
          </cell>
          <cell r="Z22">
            <v>0</v>
          </cell>
          <cell r="AA22">
            <v>0</v>
          </cell>
          <cell r="AB22">
            <v>0</v>
          </cell>
          <cell r="AC22">
            <v>0</v>
          </cell>
          <cell r="AD22" t="str">
            <v xml:space="preserve">m </v>
          </cell>
          <cell r="AE22">
            <v>0</v>
          </cell>
          <cell r="AF22" t="str">
            <v xml:space="preserve">m </v>
          </cell>
          <cell r="AG22">
            <v>0</v>
          </cell>
          <cell r="AH22">
            <v>1</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CZ22">
            <v>0</v>
          </cell>
        </row>
        <row r="23">
          <cell r="C23" t="str">
            <v>Tabelle A1.1a_Germany Change männlich</v>
          </cell>
          <cell r="D23" t="str">
            <v>Germany Change männlich</v>
          </cell>
          <cell r="E23">
            <v>0</v>
          </cell>
          <cell r="F23" t="str">
            <v>Men</v>
          </cell>
          <cell r="G23">
            <v>0</v>
          </cell>
          <cell r="H23">
            <v>0</v>
          </cell>
          <cell r="I23">
            <v>0</v>
          </cell>
          <cell r="J23">
            <v>0</v>
          </cell>
          <cell r="K23">
            <v>0</v>
          </cell>
          <cell r="L23">
            <v>0</v>
          </cell>
          <cell r="M23">
            <v>0</v>
          </cell>
          <cell r="N23" t="str">
            <v xml:space="preserve">m </v>
          </cell>
          <cell r="O23">
            <v>0</v>
          </cell>
          <cell r="P23" t="str">
            <v xml:space="preserve">m </v>
          </cell>
          <cell r="Q23">
            <v>0</v>
          </cell>
          <cell r="R23">
            <v>0</v>
          </cell>
          <cell r="S23">
            <v>0</v>
          </cell>
          <cell r="T23">
            <v>0</v>
          </cell>
          <cell r="U23">
            <v>0</v>
          </cell>
          <cell r="V23" t="str">
            <v xml:space="preserve">m </v>
          </cell>
          <cell r="W23">
            <v>0</v>
          </cell>
          <cell r="X23" t="str">
            <v xml:space="preserve">m </v>
          </cell>
          <cell r="Y23">
            <v>0</v>
          </cell>
          <cell r="Z23">
            <v>0</v>
          </cell>
          <cell r="AA23">
            <v>0</v>
          </cell>
          <cell r="AB23">
            <v>0</v>
          </cell>
          <cell r="AC23">
            <v>0</v>
          </cell>
          <cell r="AD23" t="str">
            <v xml:space="preserve">m </v>
          </cell>
          <cell r="AE23">
            <v>0</v>
          </cell>
          <cell r="AF23" t="str">
            <v xml:space="preserve">m </v>
          </cell>
          <cell r="AG23">
            <v>0</v>
          </cell>
          <cell r="AH23">
            <v>1</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CZ23">
            <v>0</v>
          </cell>
        </row>
        <row r="24">
          <cell r="C24" t="str">
            <v>Tabelle A1.1a_OECD Average Change</v>
          </cell>
          <cell r="D24" t="str">
            <v>OECD Average Change</v>
          </cell>
          <cell r="E24">
            <v>0</v>
          </cell>
          <cell r="F24" t="str">
            <v>Total</v>
          </cell>
          <cell r="G24">
            <v>0</v>
          </cell>
          <cell r="H24">
            <v>0</v>
          </cell>
          <cell r="I24">
            <v>0</v>
          </cell>
          <cell r="J24">
            <v>1</v>
          </cell>
          <cell r="K24">
            <v>0</v>
          </cell>
          <cell r="L24" t="str">
            <v xml:space="preserve">m </v>
          </cell>
          <cell r="M24">
            <v>0</v>
          </cell>
          <cell r="N24">
            <v>0</v>
          </cell>
          <cell r="O24">
            <v>0</v>
          </cell>
          <cell r="P24" t="str">
            <v xml:space="preserve">m </v>
          </cell>
          <cell r="Q24">
            <v>0</v>
          </cell>
          <cell r="R24">
            <v>1</v>
          </cell>
          <cell r="S24">
            <v>0</v>
          </cell>
          <cell r="T24" t="str">
            <v xml:space="preserve">m </v>
          </cell>
          <cell r="U24">
            <v>0</v>
          </cell>
          <cell r="V24" t="str">
            <v xml:space="preserve">m </v>
          </cell>
          <cell r="W24">
            <v>0</v>
          </cell>
          <cell r="X24" t="str">
            <v xml:space="preserve">m </v>
          </cell>
          <cell r="Y24">
            <v>0</v>
          </cell>
          <cell r="Z24">
            <v>1</v>
          </cell>
          <cell r="AA24">
            <v>0</v>
          </cell>
          <cell r="AB24" t="str">
            <v xml:space="preserve">m </v>
          </cell>
          <cell r="AC24">
            <v>0</v>
          </cell>
          <cell r="AD24" t="str">
            <v xml:space="preserve">m </v>
          </cell>
          <cell r="AE24">
            <v>0</v>
          </cell>
          <cell r="AF24" t="str">
            <v xml:space="preserve">m </v>
          </cell>
          <cell r="AG24">
            <v>0</v>
          </cell>
          <cell r="AH24">
            <v>1</v>
          </cell>
          <cell r="AI24">
            <v>0</v>
          </cell>
          <cell r="AJ24" t="str">
            <v xml:space="preserve">m </v>
          </cell>
          <cell r="AK24">
            <v>0</v>
          </cell>
          <cell r="AL24">
            <v>1</v>
          </cell>
          <cell r="AM24">
            <v>0</v>
          </cell>
          <cell r="AN24" t="str">
            <v xml:space="preserve">m </v>
          </cell>
          <cell r="AO24">
            <v>0</v>
          </cell>
          <cell r="AP24">
            <v>1</v>
          </cell>
          <cell r="AQ24">
            <v>0</v>
          </cell>
          <cell r="AR24" t="str">
            <v xml:space="preserve">m </v>
          </cell>
          <cell r="AS24">
            <v>0</v>
          </cell>
          <cell r="AT24">
            <v>1</v>
          </cell>
          <cell r="AU24">
            <v>0</v>
          </cell>
          <cell r="AV24" t="str">
            <v xml:space="preserve">m </v>
          </cell>
          <cell r="AW24">
            <v>0</v>
          </cell>
          <cell r="AX24">
            <v>1</v>
          </cell>
          <cell r="AY24">
            <v>0</v>
          </cell>
          <cell r="AZ24" t="str">
            <v xml:space="preserve">m </v>
          </cell>
          <cell r="BA24">
            <v>0</v>
          </cell>
          <cell r="BB24">
            <v>1</v>
          </cell>
          <cell r="BC24">
            <v>0</v>
          </cell>
          <cell r="BD24" t="str">
            <v xml:space="preserve">m </v>
          </cell>
          <cell r="BE24">
            <v>0</v>
          </cell>
          <cell r="BF24">
            <v>1</v>
          </cell>
          <cell r="BG24">
            <v>0</v>
          </cell>
          <cell r="BH24" t="str">
            <v xml:space="preserve">m </v>
          </cell>
          <cell r="BI24">
            <v>0</v>
          </cell>
          <cell r="BJ24">
            <v>1</v>
          </cell>
          <cell r="BK24">
            <v>0</v>
          </cell>
          <cell r="BL24" t="str">
            <v xml:space="preserve">m </v>
          </cell>
          <cell r="CZ24">
            <v>0</v>
          </cell>
        </row>
        <row r="25">
          <cell r="C25" t="str">
            <v>Tabelle A1.1a_OECD Average Change weiblich</v>
          </cell>
          <cell r="D25" t="str">
            <v>OECD Average Change weiblich</v>
          </cell>
          <cell r="E25">
            <v>0</v>
          </cell>
          <cell r="F25" t="str">
            <v>Women</v>
          </cell>
          <cell r="G25">
            <v>0</v>
          </cell>
          <cell r="H25">
            <v>0</v>
          </cell>
          <cell r="I25">
            <v>0</v>
          </cell>
          <cell r="J25">
            <v>1</v>
          </cell>
          <cell r="K25">
            <v>0</v>
          </cell>
          <cell r="L25" t="str">
            <v xml:space="preserve">m </v>
          </cell>
          <cell r="M25">
            <v>0</v>
          </cell>
          <cell r="N25">
            <v>0</v>
          </cell>
          <cell r="O25">
            <v>0</v>
          </cell>
          <cell r="P25" t="str">
            <v xml:space="preserve">m </v>
          </cell>
          <cell r="Q25">
            <v>0</v>
          </cell>
          <cell r="R25">
            <v>1</v>
          </cell>
          <cell r="S25">
            <v>0</v>
          </cell>
          <cell r="T25" t="str">
            <v xml:space="preserve">m </v>
          </cell>
          <cell r="U25">
            <v>0</v>
          </cell>
          <cell r="V25" t="str">
            <v xml:space="preserve">m </v>
          </cell>
          <cell r="W25">
            <v>0</v>
          </cell>
          <cell r="X25" t="str">
            <v xml:space="preserve">m </v>
          </cell>
          <cell r="Y25">
            <v>0</v>
          </cell>
          <cell r="Z25">
            <v>0</v>
          </cell>
          <cell r="AA25">
            <v>0</v>
          </cell>
          <cell r="AB25" t="str">
            <v xml:space="preserve">m </v>
          </cell>
          <cell r="AC25">
            <v>0</v>
          </cell>
          <cell r="AD25" t="str">
            <v xml:space="preserve">m </v>
          </cell>
          <cell r="AE25">
            <v>0</v>
          </cell>
          <cell r="AF25" t="str">
            <v xml:space="preserve">m </v>
          </cell>
          <cell r="AG25">
            <v>0</v>
          </cell>
          <cell r="AH25">
            <v>1</v>
          </cell>
          <cell r="AI25">
            <v>0</v>
          </cell>
          <cell r="AJ25" t="str">
            <v xml:space="preserve">m </v>
          </cell>
          <cell r="AK25">
            <v>0</v>
          </cell>
          <cell r="AL25">
            <v>1</v>
          </cell>
          <cell r="AM25">
            <v>0</v>
          </cell>
          <cell r="AN25" t="str">
            <v xml:space="preserve">m </v>
          </cell>
          <cell r="AO25">
            <v>0</v>
          </cell>
          <cell r="AP25">
            <v>1</v>
          </cell>
          <cell r="AQ25">
            <v>0</v>
          </cell>
          <cell r="AR25" t="str">
            <v xml:space="preserve">m </v>
          </cell>
          <cell r="AS25">
            <v>0</v>
          </cell>
          <cell r="AT25">
            <v>1</v>
          </cell>
          <cell r="AU25">
            <v>0</v>
          </cell>
          <cell r="AV25" t="str">
            <v xml:space="preserve">m </v>
          </cell>
          <cell r="AW25">
            <v>0</v>
          </cell>
          <cell r="AX25">
            <v>1</v>
          </cell>
          <cell r="AY25">
            <v>0</v>
          </cell>
          <cell r="AZ25" t="str">
            <v xml:space="preserve">m </v>
          </cell>
          <cell r="BA25">
            <v>0</v>
          </cell>
          <cell r="BB25">
            <v>1</v>
          </cell>
          <cell r="BC25">
            <v>0</v>
          </cell>
          <cell r="BD25" t="str">
            <v xml:space="preserve">m </v>
          </cell>
          <cell r="BE25">
            <v>0</v>
          </cell>
          <cell r="BF25">
            <v>1</v>
          </cell>
          <cell r="BG25">
            <v>0</v>
          </cell>
          <cell r="BH25" t="str">
            <v xml:space="preserve">m </v>
          </cell>
          <cell r="BI25">
            <v>0</v>
          </cell>
          <cell r="BJ25">
            <v>0</v>
          </cell>
          <cell r="BK25">
            <v>0</v>
          </cell>
          <cell r="BL25" t="str">
            <v xml:space="preserve">m </v>
          </cell>
          <cell r="CZ25">
            <v>0</v>
          </cell>
        </row>
        <row r="26">
          <cell r="C26" t="str">
            <v>Tabelle A1.1a_OECD Average Change männlich</v>
          </cell>
          <cell r="D26" t="str">
            <v>OECD Average Change männlich</v>
          </cell>
          <cell r="E26">
            <v>0</v>
          </cell>
          <cell r="F26" t="str">
            <v>Men</v>
          </cell>
          <cell r="G26">
            <v>0</v>
          </cell>
          <cell r="H26">
            <v>0</v>
          </cell>
          <cell r="I26">
            <v>0</v>
          </cell>
          <cell r="J26">
            <v>1</v>
          </cell>
          <cell r="K26">
            <v>0</v>
          </cell>
          <cell r="L26" t="str">
            <v xml:space="preserve">m </v>
          </cell>
          <cell r="M26">
            <v>0</v>
          </cell>
          <cell r="N26">
            <v>0</v>
          </cell>
          <cell r="O26">
            <v>0</v>
          </cell>
          <cell r="P26" t="str">
            <v xml:space="preserve">m </v>
          </cell>
          <cell r="Q26">
            <v>0</v>
          </cell>
          <cell r="R26">
            <v>1</v>
          </cell>
          <cell r="S26">
            <v>0</v>
          </cell>
          <cell r="T26" t="str">
            <v xml:space="preserve">m </v>
          </cell>
          <cell r="U26">
            <v>0</v>
          </cell>
          <cell r="V26" t="str">
            <v xml:space="preserve">m </v>
          </cell>
          <cell r="W26">
            <v>0</v>
          </cell>
          <cell r="X26" t="str">
            <v xml:space="preserve">m </v>
          </cell>
          <cell r="Y26">
            <v>0</v>
          </cell>
          <cell r="Z26">
            <v>1</v>
          </cell>
          <cell r="AA26">
            <v>0</v>
          </cell>
          <cell r="AB26" t="str">
            <v xml:space="preserve">m </v>
          </cell>
          <cell r="AC26">
            <v>0</v>
          </cell>
          <cell r="AD26" t="str">
            <v xml:space="preserve">m </v>
          </cell>
          <cell r="AE26">
            <v>0</v>
          </cell>
          <cell r="AF26" t="str">
            <v xml:space="preserve">m </v>
          </cell>
          <cell r="AG26">
            <v>0</v>
          </cell>
          <cell r="AH26">
            <v>1</v>
          </cell>
          <cell r="AI26">
            <v>0</v>
          </cell>
          <cell r="AJ26" t="str">
            <v xml:space="preserve">m </v>
          </cell>
          <cell r="AK26">
            <v>0</v>
          </cell>
          <cell r="AL26">
            <v>1</v>
          </cell>
          <cell r="AM26">
            <v>0</v>
          </cell>
          <cell r="AN26" t="str">
            <v xml:space="preserve">m </v>
          </cell>
          <cell r="AO26">
            <v>0</v>
          </cell>
          <cell r="AP26">
            <v>1</v>
          </cell>
          <cell r="AQ26">
            <v>0</v>
          </cell>
          <cell r="AR26" t="str">
            <v xml:space="preserve">m </v>
          </cell>
          <cell r="AS26">
            <v>0</v>
          </cell>
          <cell r="AT26">
            <v>1</v>
          </cell>
          <cell r="AU26">
            <v>0</v>
          </cell>
          <cell r="AV26" t="str">
            <v xml:space="preserve">m </v>
          </cell>
          <cell r="AW26">
            <v>0</v>
          </cell>
          <cell r="AX26">
            <v>1</v>
          </cell>
          <cell r="AY26">
            <v>0</v>
          </cell>
          <cell r="AZ26" t="str">
            <v xml:space="preserve">m </v>
          </cell>
          <cell r="BA26">
            <v>0</v>
          </cell>
          <cell r="BB26">
            <v>1</v>
          </cell>
          <cell r="BC26">
            <v>0</v>
          </cell>
          <cell r="BD26" t="str">
            <v xml:space="preserve">m </v>
          </cell>
          <cell r="BE26">
            <v>0</v>
          </cell>
          <cell r="BF26">
            <v>1</v>
          </cell>
          <cell r="BG26">
            <v>0</v>
          </cell>
          <cell r="BH26" t="str">
            <v xml:space="preserve">m </v>
          </cell>
          <cell r="BI26">
            <v>0</v>
          </cell>
          <cell r="BJ26">
            <v>0</v>
          </cell>
          <cell r="BK26">
            <v>0</v>
          </cell>
          <cell r="BL26" t="str">
            <v xml:space="preserve">m </v>
          </cell>
          <cell r="CZ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CZ27">
            <v>0</v>
          </cell>
        </row>
        <row r="28">
          <cell r="C28" t="str">
            <v>OECD-Datenbank</v>
          </cell>
          <cell r="D28" t="str">
            <v>Tabelle A3.1a</v>
          </cell>
          <cell r="E28" t="str">
            <v xml:space="preserve">NEAC 4 Employment </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O28">
            <v>0</v>
          </cell>
          <cell r="BQ28">
            <v>0</v>
          </cell>
          <cell r="BS28">
            <v>0</v>
          </cell>
          <cell r="BU28">
            <v>0</v>
          </cell>
          <cell r="BW28">
            <v>0</v>
          </cell>
          <cell r="BY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row>
        <row r="29">
          <cell r="C29" t="str">
            <v>Stand</v>
          </cell>
          <cell r="D29" t="str">
            <v>Employment rates of 25-64 year-olds, by educational attainment (2017)</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Q29">
            <v>0</v>
          </cell>
          <cell r="BS29">
            <v>0</v>
          </cell>
          <cell r="BU29">
            <v>0</v>
          </cell>
          <cell r="BW29">
            <v>0</v>
          </cell>
          <cell r="BY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row>
        <row r="30">
          <cell r="C30">
            <v>43669</v>
          </cell>
          <cell r="D30" t="str">
            <v>Percentage of employed 25-64 year-olds among all 25-64 year-olds</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R30">
            <v>0</v>
          </cell>
          <cell r="AS30">
            <v>0</v>
          </cell>
          <cell r="AU30">
            <v>0</v>
          </cell>
          <cell r="AW30">
            <v>0</v>
          </cell>
          <cell r="AY30">
            <v>0</v>
          </cell>
          <cell r="BA30">
            <v>0</v>
          </cell>
          <cell r="BC30">
            <v>0</v>
          </cell>
          <cell r="BE30">
            <v>0</v>
          </cell>
          <cell r="BG30">
            <v>0</v>
          </cell>
          <cell r="BI30">
            <v>0</v>
          </cell>
          <cell r="BK30">
            <v>0</v>
          </cell>
          <cell r="BM30">
            <v>0</v>
          </cell>
          <cell r="BN30">
            <v>0</v>
          </cell>
          <cell r="BO30">
            <v>0</v>
          </cell>
          <cell r="BP30">
            <v>0</v>
          </cell>
          <cell r="BQ30">
            <v>0</v>
          </cell>
          <cell r="BR30">
            <v>0</v>
          </cell>
          <cell r="BS30">
            <v>0</v>
          </cell>
          <cell r="BU30">
            <v>0</v>
          </cell>
          <cell r="BW30">
            <v>0</v>
          </cell>
          <cell r="BY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row>
        <row r="31">
          <cell r="C31">
            <v>0</v>
          </cell>
          <cell r="D31">
            <v>0</v>
          </cell>
          <cell r="E31" t="str">
            <v>ISCED 2011 A education level</v>
          </cell>
          <cell r="F31">
            <v>0</v>
          </cell>
          <cell r="G31">
            <v>0</v>
          </cell>
          <cell r="H31">
            <v>0</v>
          </cell>
          <cell r="I31" t="str">
            <v>Below upper secondary education</v>
          </cell>
          <cell r="J31">
            <v>0</v>
          </cell>
          <cell r="K31">
            <v>0</v>
          </cell>
          <cell r="L31">
            <v>0</v>
          </cell>
          <cell r="M31" t="str">
            <v>Below upper secondary education</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t="str">
            <v>Upper secondary or post-secondary non-tertiary education</v>
          </cell>
          <cell r="AH31">
            <v>0</v>
          </cell>
          <cell r="AI31">
            <v>0</v>
          </cell>
          <cell r="AJ31">
            <v>0</v>
          </cell>
          <cell r="AK31" t="str">
            <v>Upper secondary or post-secondary non-tertiary education</v>
          </cell>
          <cell r="AL31">
            <v>0</v>
          </cell>
          <cell r="AM31">
            <v>0</v>
          </cell>
          <cell r="AN31">
            <v>0</v>
          </cell>
          <cell r="AO31">
            <v>0</v>
          </cell>
          <cell r="AP31">
            <v>0</v>
          </cell>
          <cell r="AQ31">
            <v>0</v>
          </cell>
          <cell r="AR31">
            <v>0</v>
          </cell>
          <cell r="AS31" t="str">
            <v>Tertiary education</v>
          </cell>
          <cell r="AT31">
            <v>0</v>
          </cell>
          <cell r="AU31">
            <v>0</v>
          </cell>
          <cell r="AV31">
            <v>0</v>
          </cell>
          <cell r="AW31" t="str">
            <v>Tertiary education</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CZ31">
            <v>0</v>
          </cell>
        </row>
        <row r="32">
          <cell r="C32">
            <v>0</v>
          </cell>
          <cell r="D32">
            <v>0</v>
          </cell>
          <cell r="E32">
            <v>0</v>
          </cell>
          <cell r="F32">
            <v>0</v>
          </cell>
          <cell r="G32">
            <v>0</v>
          </cell>
          <cell r="H32">
            <v>0</v>
          </cell>
          <cell r="I32">
            <v>0</v>
          </cell>
          <cell r="J32">
            <v>0</v>
          </cell>
          <cell r="K32">
            <v>0</v>
          </cell>
          <cell r="L32">
            <v>0</v>
          </cell>
          <cell r="M32" t="str">
            <v xml:space="preserve">  Less than primary education</v>
          </cell>
          <cell r="N32">
            <v>0</v>
          </cell>
          <cell r="O32">
            <v>0</v>
          </cell>
          <cell r="P32">
            <v>0</v>
          </cell>
          <cell r="Q32" t="str">
            <v xml:space="preserve">  Primary education</v>
          </cell>
          <cell r="R32">
            <v>0</v>
          </cell>
          <cell r="S32">
            <v>0</v>
          </cell>
          <cell r="T32">
            <v>0</v>
          </cell>
          <cell r="U32" t="str">
            <v xml:space="preserve">  Completion of intermediate lower secondary programmes</v>
          </cell>
          <cell r="V32">
            <v>0</v>
          </cell>
          <cell r="W32">
            <v>0</v>
          </cell>
          <cell r="X32">
            <v>0</v>
          </cell>
          <cell r="Y32" t="str">
            <v xml:space="preserve">  Lower secondary education</v>
          </cell>
          <cell r="Z32">
            <v>0</v>
          </cell>
          <cell r="AA32">
            <v>0</v>
          </cell>
          <cell r="AB32">
            <v>0</v>
          </cell>
          <cell r="AC32" t="str">
            <v xml:space="preserve">  Completion of intermediate upper secondary programmes</v>
          </cell>
          <cell r="AD32">
            <v>0</v>
          </cell>
          <cell r="AE32">
            <v>0</v>
          </cell>
          <cell r="AF32">
            <v>0</v>
          </cell>
          <cell r="AG32">
            <v>0</v>
          </cell>
          <cell r="AH32">
            <v>0</v>
          </cell>
          <cell r="AI32">
            <v>0</v>
          </cell>
          <cell r="AJ32">
            <v>0</v>
          </cell>
          <cell r="AK32" t="str">
            <v xml:space="preserve">  Upper secondary education</v>
          </cell>
          <cell r="AL32">
            <v>0</v>
          </cell>
          <cell r="AM32">
            <v>0</v>
          </cell>
          <cell r="AN32">
            <v>0</v>
          </cell>
          <cell r="AO32" t="str">
            <v xml:space="preserve">  Post-secondary non-tertiary education</v>
          </cell>
          <cell r="AP32">
            <v>0</v>
          </cell>
          <cell r="AQ32">
            <v>0</v>
          </cell>
          <cell r="AR32">
            <v>0</v>
          </cell>
          <cell r="AS32" t="str">
            <v xml:space="preserve"> </v>
          </cell>
          <cell r="AT32">
            <v>0</v>
          </cell>
          <cell r="AU32">
            <v>0</v>
          </cell>
          <cell r="AV32">
            <v>0</v>
          </cell>
          <cell r="AW32" t="str">
            <v xml:space="preserve">  Short-cycle tertiary education</v>
          </cell>
          <cell r="AX32">
            <v>0</v>
          </cell>
          <cell r="AY32">
            <v>0</v>
          </cell>
          <cell r="AZ32">
            <v>0</v>
          </cell>
          <cell r="BA32" t="str">
            <v xml:space="preserve">  Bachelor’s or equivalent education</v>
          </cell>
          <cell r="BB32">
            <v>0</v>
          </cell>
          <cell r="BC32">
            <v>0</v>
          </cell>
          <cell r="BD32">
            <v>0</v>
          </cell>
          <cell r="BE32" t="str">
            <v xml:space="preserve">  Master’s or equivalent education</v>
          </cell>
          <cell r="BF32">
            <v>0</v>
          </cell>
          <cell r="BG32">
            <v>0</v>
          </cell>
          <cell r="BH32">
            <v>0</v>
          </cell>
          <cell r="BI32" t="str">
            <v xml:space="preserve">  Doctoral or equivalent education</v>
          </cell>
          <cell r="BJ32">
            <v>0</v>
          </cell>
          <cell r="BK32">
            <v>0</v>
          </cell>
          <cell r="BL32">
            <v>0</v>
          </cell>
          <cell r="BM32" t="str">
            <v>All levels</v>
          </cell>
          <cell r="BN32">
            <v>0</v>
          </cell>
          <cell r="BO32">
            <v>0</v>
          </cell>
          <cell r="BP32">
            <v>0</v>
          </cell>
          <cell r="BQ32">
            <v>0</v>
          </cell>
          <cell r="BR32">
            <v>0</v>
          </cell>
          <cell r="BS32">
            <v>0</v>
          </cell>
          <cell r="CZ32">
            <v>0</v>
          </cell>
        </row>
        <row r="33">
          <cell r="C33">
            <v>0</v>
          </cell>
          <cell r="D33">
            <v>0</v>
          </cell>
          <cell r="E33" t="str">
            <v>Measure</v>
          </cell>
          <cell r="F33">
            <v>0</v>
          </cell>
          <cell r="G33">
            <v>0</v>
          </cell>
          <cell r="H33">
            <v>0</v>
          </cell>
          <cell r="I33" t="str">
            <v>Value</v>
          </cell>
          <cell r="J33">
            <v>0</v>
          </cell>
          <cell r="K33" t="str">
            <v>SE</v>
          </cell>
          <cell r="L33">
            <v>0</v>
          </cell>
          <cell r="M33" t="str">
            <v>Value</v>
          </cell>
          <cell r="N33">
            <v>0</v>
          </cell>
          <cell r="O33" t="str">
            <v>SE</v>
          </cell>
          <cell r="P33">
            <v>0</v>
          </cell>
          <cell r="Q33" t="str">
            <v>Value</v>
          </cell>
          <cell r="R33">
            <v>0</v>
          </cell>
          <cell r="S33" t="str">
            <v>SE</v>
          </cell>
          <cell r="T33">
            <v>0</v>
          </cell>
          <cell r="U33" t="str">
            <v>Value</v>
          </cell>
          <cell r="V33">
            <v>0</v>
          </cell>
          <cell r="W33" t="str">
            <v>SE</v>
          </cell>
          <cell r="X33">
            <v>0</v>
          </cell>
          <cell r="Y33" t="str">
            <v>Value</v>
          </cell>
          <cell r="Z33">
            <v>0</v>
          </cell>
          <cell r="AA33" t="str">
            <v>SE</v>
          </cell>
          <cell r="AB33">
            <v>0</v>
          </cell>
          <cell r="AC33" t="str">
            <v>Value</v>
          </cell>
          <cell r="AD33">
            <v>0</v>
          </cell>
          <cell r="AE33" t="str">
            <v>SE</v>
          </cell>
          <cell r="AF33">
            <v>0</v>
          </cell>
          <cell r="AG33" t="str">
            <v>Value</v>
          </cell>
          <cell r="AH33">
            <v>0</v>
          </cell>
          <cell r="AI33" t="str">
            <v>SE</v>
          </cell>
          <cell r="AJ33">
            <v>0</v>
          </cell>
          <cell r="AK33" t="str">
            <v>Value</v>
          </cell>
          <cell r="AL33">
            <v>0</v>
          </cell>
          <cell r="AM33" t="str">
            <v>SE</v>
          </cell>
          <cell r="AN33">
            <v>0</v>
          </cell>
          <cell r="AO33" t="str">
            <v>Value</v>
          </cell>
          <cell r="AP33">
            <v>0</v>
          </cell>
          <cell r="AQ33" t="str">
            <v>SE</v>
          </cell>
          <cell r="AR33">
            <v>0</v>
          </cell>
          <cell r="AS33" t="str">
            <v>Value</v>
          </cell>
          <cell r="AT33">
            <v>0</v>
          </cell>
          <cell r="AU33" t="str">
            <v>SE</v>
          </cell>
          <cell r="AV33">
            <v>0</v>
          </cell>
          <cell r="AW33" t="str">
            <v>Value</v>
          </cell>
          <cell r="AX33">
            <v>0</v>
          </cell>
          <cell r="AY33" t="str">
            <v>SE</v>
          </cell>
          <cell r="AZ33">
            <v>0</v>
          </cell>
          <cell r="BA33" t="str">
            <v>Value</v>
          </cell>
          <cell r="BB33">
            <v>0</v>
          </cell>
          <cell r="BC33" t="str">
            <v>SE</v>
          </cell>
          <cell r="BD33">
            <v>0</v>
          </cell>
          <cell r="BE33" t="str">
            <v>Value</v>
          </cell>
          <cell r="BF33">
            <v>0</v>
          </cell>
          <cell r="BG33" t="str">
            <v>SE</v>
          </cell>
          <cell r="BH33">
            <v>0</v>
          </cell>
          <cell r="BI33" t="str">
            <v>Value</v>
          </cell>
          <cell r="BJ33">
            <v>0</v>
          </cell>
          <cell r="BK33" t="str">
            <v>SE</v>
          </cell>
          <cell r="BL33">
            <v>0</v>
          </cell>
          <cell r="BM33" t="str">
            <v>Value</v>
          </cell>
          <cell r="BN33">
            <v>0</v>
          </cell>
          <cell r="BO33" t="str">
            <v>SE</v>
          </cell>
          <cell r="BP33">
            <v>0</v>
          </cell>
          <cell r="BQ33">
            <v>0</v>
          </cell>
          <cell r="BR33">
            <v>0</v>
          </cell>
          <cell r="BS33">
            <v>0</v>
          </cell>
          <cell r="CZ33">
            <v>0</v>
          </cell>
        </row>
        <row r="34">
          <cell r="C34">
            <v>0</v>
          </cell>
          <cell r="D34" t="str">
            <v>Indikator</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row>
        <row r="35">
          <cell r="C35" t="str">
            <v>Tabelle A3.1a_Germany Insgesamt</v>
          </cell>
          <cell r="D35" t="str">
            <v>Germany Insgesamt</v>
          </cell>
          <cell r="E35">
            <v>0</v>
          </cell>
          <cell r="F35" t="str">
            <v>Total</v>
          </cell>
          <cell r="G35">
            <v>0</v>
          </cell>
          <cell r="H35" t="str">
            <v/>
          </cell>
          <cell r="I35" t="str">
            <v/>
          </cell>
          <cell r="J35">
            <v>60.951149000000001</v>
          </cell>
          <cell r="K35" t="str">
            <v/>
          </cell>
          <cell r="L35">
            <v>0.2152444</v>
          </cell>
          <cell r="M35" t="str">
            <v>(m)</v>
          </cell>
          <cell r="N35" t="str">
            <v>..</v>
          </cell>
          <cell r="O35" t="str">
            <v/>
          </cell>
          <cell r="P35" t="str">
            <v>..</v>
          </cell>
          <cell r="Q35" t="str">
            <v/>
          </cell>
          <cell r="R35">
            <v>48.091960999999998</v>
          </cell>
          <cell r="S35" t="str">
            <v/>
          </cell>
          <cell r="T35">
            <v>0.42938238000000001</v>
          </cell>
          <cell r="U35" t="str">
            <v>(z)</v>
          </cell>
          <cell r="V35" t="str">
            <v>..</v>
          </cell>
          <cell r="W35" t="str">
            <v/>
          </cell>
          <cell r="X35" t="str">
            <v>..</v>
          </cell>
          <cell r="Y35" t="str">
            <v/>
          </cell>
          <cell r="Z35">
            <v>65.824889999999996</v>
          </cell>
          <cell r="AA35" t="str">
            <v/>
          </cell>
          <cell r="AB35">
            <v>0.24384866999999999</v>
          </cell>
          <cell r="AC35" t="str">
            <v>(z)</v>
          </cell>
          <cell r="AD35" t="str">
            <v>..</v>
          </cell>
          <cell r="AE35" t="str">
            <v/>
          </cell>
          <cell r="AF35" t="str">
            <v>..</v>
          </cell>
          <cell r="AG35" t="str">
            <v/>
          </cell>
          <cell r="AH35">
            <v>82.278389000000004</v>
          </cell>
          <cell r="AI35" t="str">
            <v/>
          </cell>
          <cell r="AJ35">
            <v>7.8666239999999998E-2</v>
          </cell>
          <cell r="AK35" t="str">
            <v/>
          </cell>
          <cell r="AL35">
            <v>81.080771999999996</v>
          </cell>
          <cell r="AM35" t="str">
            <v/>
          </cell>
          <cell r="AN35">
            <v>9.0819170000000005E-2</v>
          </cell>
          <cell r="AO35" t="str">
            <v/>
          </cell>
          <cell r="AP35">
            <v>86.744063999999995</v>
          </cell>
          <cell r="AQ35" t="str">
            <v/>
          </cell>
          <cell r="AR35">
            <v>0.15219808000000001</v>
          </cell>
          <cell r="AS35" t="str">
            <v/>
          </cell>
          <cell r="AT35">
            <v>88.895026999999999</v>
          </cell>
          <cell r="AU35" t="str">
            <v/>
          </cell>
          <cell r="AV35">
            <v>9.1323029999999999E-2</v>
          </cell>
          <cell r="AW35" t="str">
            <v/>
          </cell>
          <cell r="AX35">
            <v>90.244026000000005</v>
          </cell>
          <cell r="AY35" t="str">
            <v/>
          </cell>
          <cell r="AZ35">
            <v>0.60279256000000003</v>
          </cell>
          <cell r="BA35" t="str">
            <v/>
          </cell>
          <cell r="BB35">
            <v>88.571280999999999</v>
          </cell>
          <cell r="BC35" t="str">
            <v/>
          </cell>
          <cell r="BD35">
            <v>0.12660024</v>
          </cell>
          <cell r="BE35" t="str">
            <v/>
          </cell>
          <cell r="BF35">
            <v>88.727821000000006</v>
          </cell>
          <cell r="BG35" t="str">
            <v/>
          </cell>
          <cell r="BH35">
            <v>0.14577093999999999</v>
          </cell>
          <cell r="BI35" t="str">
            <v/>
          </cell>
          <cell r="BJ35">
            <v>93.339539000000002</v>
          </cell>
          <cell r="BK35" t="str">
            <v/>
          </cell>
          <cell r="BL35">
            <v>0.32967579000000002</v>
          </cell>
          <cell r="BM35" t="str">
            <v/>
          </cell>
          <cell r="BN35">
            <v>81.359711000000004</v>
          </cell>
          <cell r="BO35" t="str">
            <v/>
          </cell>
          <cell r="BP35">
            <v>0</v>
          </cell>
          <cell r="BQ35" t="str">
            <v>aus *_V3- Dateien</v>
          </cell>
          <cell r="BR35">
            <v>0</v>
          </cell>
          <cell r="BS35">
            <v>0</v>
          </cell>
          <cell r="CZ35" t="str">
            <v>Download in EXCEL, alle drei Tabellen. Plus erwerbsstatus</v>
          </cell>
        </row>
        <row r="36">
          <cell r="C36" t="str">
            <v>Tabelle A3.1a_Germany weiblich</v>
          </cell>
          <cell r="D36" t="str">
            <v>Germany weiblich</v>
          </cell>
          <cell r="E36">
            <v>0</v>
          </cell>
          <cell r="F36" t="str">
            <v>Women</v>
          </cell>
          <cell r="G36">
            <v>0</v>
          </cell>
          <cell r="H36" t="str">
            <v/>
          </cell>
          <cell r="I36" t="str">
            <v/>
          </cell>
          <cell r="J36">
            <v>53.496245999999999</v>
          </cell>
          <cell r="K36" t="str">
            <v/>
          </cell>
          <cell r="L36">
            <v>0.29678017000000001</v>
          </cell>
          <cell r="M36" t="str">
            <v>(m)</v>
          </cell>
          <cell r="N36" t="str">
            <v>..</v>
          </cell>
          <cell r="O36" t="str">
            <v/>
          </cell>
          <cell r="P36" t="str">
            <v>..</v>
          </cell>
          <cell r="Q36" t="str">
            <v/>
          </cell>
          <cell r="R36">
            <v>37.731873</v>
          </cell>
          <cell r="S36" t="str">
            <v/>
          </cell>
          <cell r="T36">
            <v>0.57537329000000004</v>
          </cell>
          <cell r="U36" t="str">
            <v>(z)</v>
          </cell>
          <cell r="V36" t="str">
            <v>..</v>
          </cell>
          <cell r="W36" t="str">
            <v/>
          </cell>
          <cell r="X36" t="str">
            <v>..</v>
          </cell>
          <cell r="Y36" t="str">
            <v/>
          </cell>
          <cell r="Z36">
            <v>59.117947000000001</v>
          </cell>
          <cell r="AA36" t="str">
            <v/>
          </cell>
          <cell r="AB36">
            <v>0.33805811000000002</v>
          </cell>
          <cell r="AC36" t="str">
            <v>(z)</v>
          </cell>
          <cell r="AD36" t="str">
            <v>..</v>
          </cell>
          <cell r="AE36" t="str">
            <v/>
          </cell>
          <cell r="AF36" t="str">
            <v>..</v>
          </cell>
          <cell r="AG36" t="str">
            <v/>
          </cell>
          <cell r="AH36">
            <v>79.022368999999998</v>
          </cell>
          <cell r="AI36" t="str">
            <v/>
          </cell>
          <cell r="AJ36">
            <v>0.11656304000000001</v>
          </cell>
          <cell r="AK36" t="str">
            <v/>
          </cell>
          <cell r="AL36">
            <v>76.909369999999996</v>
          </cell>
          <cell r="AM36" t="str">
            <v/>
          </cell>
          <cell r="AN36">
            <v>0.14004438</v>
          </cell>
          <cell r="AO36" t="str">
            <v/>
          </cell>
          <cell r="AP36">
            <v>85.072890999999998</v>
          </cell>
          <cell r="AQ36" t="str">
            <v/>
          </cell>
          <cell r="AR36">
            <v>0.20091754000000001</v>
          </cell>
          <cell r="AS36" t="str">
            <v/>
          </cell>
          <cell r="AT36">
            <v>85.031570000000002</v>
          </cell>
          <cell r="AU36" t="str">
            <v/>
          </cell>
          <cell r="AV36">
            <v>0.15369522999999999</v>
          </cell>
          <cell r="AW36" t="str">
            <v/>
          </cell>
          <cell r="AX36">
            <v>87.590973000000005</v>
          </cell>
          <cell r="AY36" t="str">
            <v/>
          </cell>
          <cell r="AZ36">
            <v>1.0050608999999999</v>
          </cell>
          <cell r="BA36" t="str">
            <v/>
          </cell>
          <cell r="BB36">
            <v>84.205573999999999</v>
          </cell>
          <cell r="BC36" t="str">
            <v/>
          </cell>
          <cell r="BD36">
            <v>0.22637504</v>
          </cell>
          <cell r="BE36" t="str">
            <v/>
          </cell>
          <cell r="BF36">
            <v>85.362449999999995</v>
          </cell>
          <cell r="BG36" t="str">
            <v/>
          </cell>
          <cell r="BH36">
            <v>0.22546372000000001</v>
          </cell>
          <cell r="BI36" t="str">
            <v/>
          </cell>
          <cell r="BJ36">
            <v>89.658828999999997</v>
          </cell>
          <cell r="BK36" t="str">
            <v/>
          </cell>
          <cell r="BL36">
            <v>0.63881809000000001</v>
          </cell>
          <cell r="BM36" t="str">
            <v/>
          </cell>
          <cell r="BN36" t="str">
            <v xml:space="preserve">m </v>
          </cell>
          <cell r="BO36" t="str">
            <v/>
          </cell>
          <cell r="BP36">
            <v>0</v>
          </cell>
          <cell r="BQ36">
            <v>0</v>
          </cell>
          <cell r="BR36">
            <v>0</v>
          </cell>
          <cell r="BS36">
            <v>0</v>
          </cell>
          <cell r="CZ36">
            <v>0</v>
          </cell>
        </row>
        <row r="37">
          <cell r="C37" t="str">
            <v>Tabelle A3.1a_Germany männlich</v>
          </cell>
          <cell r="D37" t="str">
            <v>Germany männlich</v>
          </cell>
          <cell r="E37">
            <v>0</v>
          </cell>
          <cell r="F37" t="str">
            <v>Men</v>
          </cell>
          <cell r="G37">
            <v>0</v>
          </cell>
          <cell r="H37" t="str">
            <v/>
          </cell>
          <cell r="I37" t="str">
            <v/>
          </cell>
          <cell r="J37">
            <v>69.489868000000001</v>
          </cell>
          <cell r="K37" t="str">
            <v/>
          </cell>
          <cell r="L37">
            <v>0.30277720000000002</v>
          </cell>
          <cell r="M37" t="str">
            <v>(m)</v>
          </cell>
          <cell r="N37" t="str">
            <v>..</v>
          </cell>
          <cell r="O37" t="str">
            <v/>
          </cell>
          <cell r="P37" t="str">
            <v>..</v>
          </cell>
          <cell r="Q37" t="str">
            <v/>
          </cell>
          <cell r="R37">
            <v>58.901817000000001</v>
          </cell>
          <cell r="S37" t="str">
            <v/>
          </cell>
          <cell r="T37">
            <v>0.61295920999999998</v>
          </cell>
          <cell r="U37" t="str">
            <v>(z)</v>
          </cell>
          <cell r="V37" t="str">
            <v>..</v>
          </cell>
          <cell r="W37" t="str">
            <v/>
          </cell>
          <cell r="X37" t="str">
            <v>..</v>
          </cell>
          <cell r="Y37" t="str">
            <v/>
          </cell>
          <cell r="Z37">
            <v>73.784301999999997</v>
          </cell>
          <cell r="AA37" t="str">
            <v/>
          </cell>
          <cell r="AB37">
            <v>0.34049647999999999</v>
          </cell>
          <cell r="AC37" t="str">
            <v>(z)</v>
          </cell>
          <cell r="AD37" t="str">
            <v>..</v>
          </cell>
          <cell r="AE37" t="str">
            <v/>
          </cell>
          <cell r="AF37" t="str">
            <v>..</v>
          </cell>
          <cell r="AG37" t="str">
            <v/>
          </cell>
          <cell r="AH37">
            <v>85.670615999999995</v>
          </cell>
          <cell r="AI37" t="str">
            <v/>
          </cell>
          <cell r="AJ37">
            <v>0.1039479</v>
          </cell>
          <cell r="AK37" t="str">
            <v/>
          </cell>
          <cell r="AL37">
            <v>84.925049000000001</v>
          </cell>
          <cell r="AM37" t="str">
            <v/>
          </cell>
          <cell r="AN37">
            <v>0.11582467</v>
          </cell>
          <cell r="AO37" t="str">
            <v/>
          </cell>
          <cell r="AP37">
            <v>89.523712000000003</v>
          </cell>
          <cell r="AQ37" t="str">
            <v/>
          </cell>
          <cell r="AR37">
            <v>0.22711822000000001</v>
          </cell>
          <cell r="AS37" t="str">
            <v/>
          </cell>
          <cell r="AT37">
            <v>92.075294</v>
          </cell>
          <cell r="AU37" t="str">
            <v/>
          </cell>
          <cell r="AV37">
            <v>0.10637195000000001</v>
          </cell>
          <cell r="AW37" t="str">
            <v/>
          </cell>
          <cell r="AX37">
            <v>92.350707999999997</v>
          </cell>
          <cell r="AY37" t="str">
            <v/>
          </cell>
          <cell r="AZ37">
            <v>0.72418070000000001</v>
          </cell>
          <cell r="BA37" t="str">
            <v/>
          </cell>
          <cell r="BB37">
            <v>91.578957000000003</v>
          </cell>
          <cell r="BC37" t="str">
            <v/>
          </cell>
          <cell r="BD37">
            <v>0.14397465000000001</v>
          </cell>
          <cell r="BE37" t="str">
            <v/>
          </cell>
          <cell r="BF37">
            <v>92.314796000000001</v>
          </cell>
          <cell r="BG37" t="str">
            <v/>
          </cell>
          <cell r="BH37">
            <v>0.17761841</v>
          </cell>
          <cell r="BI37" t="str">
            <v/>
          </cell>
          <cell r="BJ37">
            <v>95.739433000000005</v>
          </cell>
          <cell r="BK37" t="str">
            <v/>
          </cell>
          <cell r="BL37">
            <v>0.34395020999999998</v>
          </cell>
          <cell r="BM37" t="str">
            <v/>
          </cell>
          <cell r="BN37" t="str">
            <v xml:space="preserve">m </v>
          </cell>
          <cell r="BO37" t="str">
            <v/>
          </cell>
          <cell r="BP37">
            <v>0</v>
          </cell>
          <cell r="BQ37">
            <v>0</v>
          </cell>
          <cell r="BR37">
            <v>0</v>
          </cell>
          <cell r="BS37">
            <v>0</v>
          </cell>
          <cell r="CZ37" t="str">
            <v>Download in EXCEL, alle drei Tabellen. Plus erwerbsstatus</v>
          </cell>
        </row>
        <row r="38">
          <cell r="C38" t="str">
            <v>Tabelle A3.1a_OECD Insgesamt</v>
          </cell>
          <cell r="D38" t="str">
            <v>OECD Insgesamt</v>
          </cell>
          <cell r="E38">
            <v>0</v>
          </cell>
          <cell r="F38" t="str">
            <v>Total</v>
          </cell>
          <cell r="G38" t="str">
            <v/>
          </cell>
          <cell r="H38" t="str">
            <v/>
          </cell>
          <cell r="I38" t="str">
            <v/>
          </cell>
          <cell r="J38">
            <v>58.85389</v>
          </cell>
          <cell r="K38" t="str">
            <v/>
          </cell>
          <cell r="L38" t="str">
            <v>..</v>
          </cell>
          <cell r="M38" t="str">
            <v>(m)</v>
          </cell>
          <cell r="N38" t="str">
            <v>..</v>
          </cell>
          <cell r="O38" t="str">
            <v>(m)</v>
          </cell>
          <cell r="P38" t="str">
            <v>..</v>
          </cell>
          <cell r="Q38" t="str">
            <v/>
          </cell>
          <cell r="R38">
            <v>43.233713000000002</v>
          </cell>
          <cell r="S38" t="str">
            <v/>
          </cell>
          <cell r="T38" t="str">
            <v>..</v>
          </cell>
          <cell r="U38" t="str">
            <v>(m)</v>
          </cell>
          <cell r="V38" t="str">
            <v>..</v>
          </cell>
          <cell r="W38" t="str">
            <v>(m)</v>
          </cell>
          <cell r="X38" t="str">
            <v>..</v>
          </cell>
          <cell r="Y38" t="str">
            <v/>
          </cell>
          <cell r="Z38">
            <v>62.011699</v>
          </cell>
          <cell r="AA38" t="str">
            <v/>
          </cell>
          <cell r="AB38" t="str">
            <v>..</v>
          </cell>
          <cell r="AC38" t="str">
            <v>(m)</v>
          </cell>
          <cell r="AD38" t="str">
            <v>..</v>
          </cell>
          <cell r="AE38" t="str">
            <v>(m)</v>
          </cell>
          <cell r="AF38" t="str">
            <v>..</v>
          </cell>
          <cell r="AG38" t="str">
            <v/>
          </cell>
          <cell r="AH38">
            <v>76.304742000000005</v>
          </cell>
          <cell r="AI38" t="str">
            <v/>
          </cell>
          <cell r="AJ38" t="str">
            <v>..</v>
          </cell>
          <cell r="AK38" t="str">
            <v/>
          </cell>
          <cell r="AL38">
            <v>76.085404999999994</v>
          </cell>
          <cell r="AM38" t="str">
            <v/>
          </cell>
          <cell r="AN38" t="str">
            <v>..</v>
          </cell>
          <cell r="AO38" t="str">
            <v/>
          </cell>
          <cell r="AP38">
            <v>81.531451000000004</v>
          </cell>
          <cell r="AQ38" t="str">
            <v/>
          </cell>
          <cell r="AR38" t="str">
            <v>..</v>
          </cell>
          <cell r="AS38" t="str">
            <v/>
          </cell>
          <cell r="AT38">
            <v>85.374617999999998</v>
          </cell>
          <cell r="AU38" t="str">
            <v/>
          </cell>
          <cell r="AV38" t="str">
            <v>..</v>
          </cell>
          <cell r="AW38" t="str">
            <v/>
          </cell>
          <cell r="AX38">
            <v>81.559805999999995</v>
          </cell>
          <cell r="AY38" t="str">
            <v/>
          </cell>
          <cell r="AZ38" t="str">
            <v>..</v>
          </cell>
          <cell r="BA38" t="str">
            <v/>
          </cell>
          <cell r="BB38">
            <v>84.198588999999998</v>
          </cell>
          <cell r="BC38" t="str">
            <v/>
          </cell>
          <cell r="BD38" t="str">
            <v>..</v>
          </cell>
          <cell r="BE38" t="str">
            <v/>
          </cell>
          <cell r="BF38">
            <v>88.095539000000002</v>
          </cell>
          <cell r="BG38" t="str">
            <v/>
          </cell>
          <cell r="BH38" t="str">
            <v>..</v>
          </cell>
          <cell r="BI38" t="str">
            <v/>
          </cell>
          <cell r="BJ38">
            <v>92.449397000000005</v>
          </cell>
          <cell r="BK38" t="str">
            <v/>
          </cell>
          <cell r="BL38" t="str">
            <v>..</v>
          </cell>
          <cell r="BM38" t="str">
            <v/>
          </cell>
          <cell r="BN38">
            <v>76.663522</v>
          </cell>
          <cell r="BO38" t="str">
            <v/>
          </cell>
          <cell r="BP38" t="str">
            <v>..</v>
          </cell>
          <cell r="BQ38" t="str">
            <v>aus *_V3- Dateien</v>
          </cell>
          <cell r="BR38">
            <v>0</v>
          </cell>
          <cell r="BS38">
            <v>0</v>
          </cell>
          <cell r="CZ38">
            <v>0</v>
          </cell>
        </row>
        <row r="39">
          <cell r="C39" t="str">
            <v>Tabelle A3.1a_OECD weiblich</v>
          </cell>
          <cell r="D39" t="str">
            <v>OECD weiblich</v>
          </cell>
          <cell r="E39">
            <v>0</v>
          </cell>
          <cell r="F39" t="str">
            <v>Women</v>
          </cell>
          <cell r="G39">
            <v>0</v>
          </cell>
          <cell r="H39" t="str">
            <v/>
          </cell>
          <cell r="I39" t="str">
            <v/>
          </cell>
          <cell r="J39">
            <v>47.984679999999997</v>
          </cell>
          <cell r="K39" t="str">
            <v/>
          </cell>
          <cell r="L39" t="str">
            <v>..</v>
          </cell>
          <cell r="M39" t="str">
            <v>(m)</v>
          </cell>
          <cell r="N39" t="str">
            <v>..</v>
          </cell>
          <cell r="O39" t="str">
            <v>(m)</v>
          </cell>
          <cell r="P39" t="str">
            <v>..</v>
          </cell>
          <cell r="Q39" t="str">
            <v/>
          </cell>
          <cell r="R39">
            <v>34.148958</v>
          </cell>
          <cell r="S39" t="str">
            <v/>
          </cell>
          <cell r="T39" t="str">
            <v>..</v>
          </cell>
          <cell r="U39" t="str">
            <v>(m)</v>
          </cell>
          <cell r="V39" t="str">
            <v>..</v>
          </cell>
          <cell r="W39" t="str">
            <v>(m)</v>
          </cell>
          <cell r="X39" t="str">
            <v>..</v>
          </cell>
          <cell r="Y39" t="str">
            <v/>
          </cell>
          <cell r="Z39">
            <v>50.298869000000003</v>
          </cell>
          <cell r="AA39" t="str">
            <v/>
          </cell>
          <cell r="AB39" t="str">
            <v>..</v>
          </cell>
          <cell r="AC39" t="str">
            <v>(m)</v>
          </cell>
          <cell r="AD39" t="str">
            <v>..</v>
          </cell>
          <cell r="AE39" t="str">
            <v>(m)</v>
          </cell>
          <cell r="AF39" t="str">
            <v>..</v>
          </cell>
          <cell r="AG39" t="str">
            <v/>
          </cell>
          <cell r="AH39">
            <v>68.723177000000007</v>
          </cell>
          <cell r="AI39" t="str">
            <v/>
          </cell>
          <cell r="AJ39" t="str">
            <v>..</v>
          </cell>
          <cell r="AK39" t="str">
            <v/>
          </cell>
          <cell r="AL39">
            <v>68.321449999999999</v>
          </cell>
          <cell r="AM39" t="str">
            <v/>
          </cell>
          <cell r="AN39" t="str">
            <v>..</v>
          </cell>
          <cell r="AO39" t="str">
            <v/>
          </cell>
          <cell r="AP39">
            <v>77.339346000000006</v>
          </cell>
          <cell r="AQ39" t="str">
            <v>(m)</v>
          </cell>
          <cell r="AR39" t="str">
            <v>..</v>
          </cell>
          <cell r="AS39" t="str">
            <v/>
          </cell>
          <cell r="AT39">
            <v>81.363716999999994</v>
          </cell>
          <cell r="AU39" t="str">
            <v/>
          </cell>
          <cell r="AV39" t="str">
            <v>..</v>
          </cell>
          <cell r="AW39" t="str">
            <v/>
          </cell>
          <cell r="AX39">
            <v>77.109575000000007</v>
          </cell>
          <cell r="AY39" t="str">
            <v/>
          </cell>
          <cell r="AZ39" t="str">
            <v>..</v>
          </cell>
          <cell r="BA39" t="str">
            <v/>
          </cell>
          <cell r="BB39">
            <v>80.387535999999997</v>
          </cell>
          <cell r="BC39" t="str">
            <v/>
          </cell>
          <cell r="BD39" t="str">
            <v>..</v>
          </cell>
          <cell r="BE39" t="str">
            <v/>
          </cell>
          <cell r="BF39">
            <v>84.813293999999999</v>
          </cell>
          <cell r="BG39" t="str">
            <v/>
          </cell>
          <cell r="BH39" t="str">
            <v>..</v>
          </cell>
          <cell r="BI39" t="str">
            <v/>
          </cell>
          <cell r="BJ39">
            <v>89.283133000000007</v>
          </cell>
          <cell r="BK39" t="str">
            <v/>
          </cell>
          <cell r="BL39" t="str">
            <v>..</v>
          </cell>
          <cell r="BM39" t="str">
            <v/>
          </cell>
          <cell r="BN39" t="str">
            <v xml:space="preserve">m </v>
          </cell>
          <cell r="BO39" t="str">
            <v/>
          </cell>
          <cell r="BP39" t="str">
            <v>..</v>
          </cell>
          <cell r="BQ39">
            <v>0</v>
          </cell>
          <cell r="BR39">
            <v>0</v>
          </cell>
          <cell r="BS39">
            <v>0</v>
          </cell>
          <cell r="CZ39" t="str">
            <v>Download in EXCEL, alle drei Tabellen. Plus erwerbsstatus</v>
          </cell>
        </row>
        <row r="40">
          <cell r="C40" t="str">
            <v>Tabelle A3.1a_OECD männlich</v>
          </cell>
          <cell r="D40" t="str">
            <v>OECD männlich</v>
          </cell>
          <cell r="E40">
            <v>0</v>
          </cell>
          <cell r="F40" t="str">
            <v>Men</v>
          </cell>
          <cell r="G40">
            <v>0</v>
          </cell>
          <cell r="H40" t="str">
            <v/>
          </cell>
          <cell r="I40" t="str">
            <v/>
          </cell>
          <cell r="J40">
            <v>69.239615999999998</v>
          </cell>
          <cell r="K40" t="str">
            <v/>
          </cell>
          <cell r="L40" t="str">
            <v>..</v>
          </cell>
          <cell r="M40" t="str">
            <v>(m)</v>
          </cell>
          <cell r="N40" t="str">
            <v>..</v>
          </cell>
          <cell r="O40" t="str">
            <v>(m)</v>
          </cell>
          <cell r="P40" t="str">
            <v>..</v>
          </cell>
          <cell r="Q40" t="str">
            <v/>
          </cell>
          <cell r="R40">
            <v>55.454762000000002</v>
          </cell>
          <cell r="S40" t="str">
            <v/>
          </cell>
          <cell r="T40" t="str">
            <v>..</v>
          </cell>
          <cell r="U40" t="str">
            <v>(m)</v>
          </cell>
          <cell r="V40" t="str">
            <v>..</v>
          </cell>
          <cell r="W40" t="str">
            <v>(m)</v>
          </cell>
          <cell r="X40" t="str">
            <v>..</v>
          </cell>
          <cell r="Y40" t="str">
            <v/>
          </cell>
          <cell r="Z40">
            <v>72.348150000000004</v>
          </cell>
          <cell r="AA40" t="str">
            <v/>
          </cell>
          <cell r="AB40" t="str">
            <v>..</v>
          </cell>
          <cell r="AC40" t="str">
            <v>(m)</v>
          </cell>
          <cell r="AD40" t="str">
            <v>..</v>
          </cell>
          <cell r="AE40" t="str">
            <v>(m)</v>
          </cell>
          <cell r="AF40" t="str">
            <v>..</v>
          </cell>
          <cell r="AG40" t="str">
            <v/>
          </cell>
          <cell r="AH40">
            <v>83.089833999999996</v>
          </cell>
          <cell r="AI40" t="str">
            <v/>
          </cell>
          <cell r="AJ40" t="str">
            <v>..</v>
          </cell>
          <cell r="AK40" t="str">
            <v/>
          </cell>
          <cell r="AL40">
            <v>83.009139000000005</v>
          </cell>
          <cell r="AM40" t="str">
            <v/>
          </cell>
          <cell r="AN40" t="str">
            <v>..</v>
          </cell>
          <cell r="AO40" t="str">
            <v/>
          </cell>
          <cell r="AP40">
            <v>86.558396999999999</v>
          </cell>
          <cell r="AQ40" t="str">
            <v>(m)</v>
          </cell>
          <cell r="AR40" t="str">
            <v>..</v>
          </cell>
          <cell r="AS40" t="str">
            <v/>
          </cell>
          <cell r="AT40">
            <v>89.858376000000007</v>
          </cell>
          <cell r="AU40" t="str">
            <v/>
          </cell>
          <cell r="AV40" t="str">
            <v>..</v>
          </cell>
          <cell r="AW40" t="str">
            <v/>
          </cell>
          <cell r="AX40">
            <v>86.987178999999998</v>
          </cell>
          <cell r="AY40" t="str">
            <v/>
          </cell>
          <cell r="AZ40" t="str">
            <v>..</v>
          </cell>
          <cell r="BA40" t="str">
            <v/>
          </cell>
          <cell r="BB40">
            <v>88.555672999999999</v>
          </cell>
          <cell r="BC40" t="str">
            <v/>
          </cell>
          <cell r="BD40" t="str">
            <v>..</v>
          </cell>
          <cell r="BE40" t="str">
            <v/>
          </cell>
          <cell r="BF40">
            <v>91.522137999999998</v>
          </cell>
          <cell r="BG40" t="str">
            <v/>
          </cell>
          <cell r="BH40" t="str">
            <v>..</v>
          </cell>
          <cell r="BI40" t="str">
            <v/>
          </cell>
          <cell r="BJ40">
            <v>94.124922999999995</v>
          </cell>
          <cell r="BK40" t="str">
            <v/>
          </cell>
          <cell r="BL40" t="str">
            <v>..</v>
          </cell>
          <cell r="BM40" t="str">
            <v/>
          </cell>
          <cell r="BN40" t="str">
            <v xml:space="preserve">m </v>
          </cell>
          <cell r="BO40" t="str">
            <v/>
          </cell>
          <cell r="BP40" t="str">
            <v>..</v>
          </cell>
          <cell r="BQ40">
            <v>0</v>
          </cell>
          <cell r="BR40">
            <v>0</v>
          </cell>
          <cell r="BS40">
            <v>0</v>
          </cell>
          <cell r="CZ40">
            <v>0</v>
          </cell>
        </row>
        <row r="41">
          <cell r="C41">
            <v>0</v>
          </cell>
          <cell r="D41" t="str">
            <v>Aktualisierung/Update</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CZ41">
            <v>0</v>
          </cell>
        </row>
        <row r="42">
          <cell r="C42" t="str">
            <v>Tabelle A3.1a_Germany Change Insgesamt</v>
          </cell>
          <cell r="D42" t="str">
            <v>Germany Change Insgesamt</v>
          </cell>
          <cell r="E42">
            <v>0</v>
          </cell>
          <cell r="F42" t="str">
            <v>Total</v>
          </cell>
          <cell r="G42">
            <v>0</v>
          </cell>
          <cell r="H42">
            <v>0</v>
          </cell>
          <cell r="I42">
            <v>0</v>
          </cell>
          <cell r="J42">
            <v>0</v>
          </cell>
          <cell r="K42">
            <v>0</v>
          </cell>
          <cell r="L42">
            <v>0</v>
          </cell>
          <cell r="M42">
            <v>0</v>
          </cell>
          <cell r="N42" t="str">
            <v xml:space="preserve">m </v>
          </cell>
          <cell r="O42">
            <v>0</v>
          </cell>
          <cell r="P42" t="str">
            <v xml:space="preserve">m </v>
          </cell>
          <cell r="Q42">
            <v>0</v>
          </cell>
          <cell r="R42">
            <v>0</v>
          </cell>
          <cell r="S42">
            <v>0</v>
          </cell>
          <cell r="T42">
            <v>0</v>
          </cell>
          <cell r="U42">
            <v>0</v>
          </cell>
          <cell r="V42" t="str">
            <v xml:space="preserve">m </v>
          </cell>
          <cell r="W42">
            <v>0</v>
          </cell>
          <cell r="X42" t="str">
            <v xml:space="preserve">m </v>
          </cell>
          <cell r="Y42">
            <v>0</v>
          </cell>
          <cell r="Z42">
            <v>0</v>
          </cell>
          <cell r="AA42">
            <v>0</v>
          </cell>
          <cell r="AB42">
            <v>0</v>
          </cell>
          <cell r="AC42">
            <v>0</v>
          </cell>
          <cell r="AD42" t="str">
            <v xml:space="preserve">m </v>
          </cell>
          <cell r="AE42">
            <v>0</v>
          </cell>
          <cell r="AF42" t="str">
            <v xml:space="preserve">m </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CZ42" t="str">
            <v xml:space="preserve">    Full extraction [3 data tables] </v>
          </cell>
        </row>
        <row r="43">
          <cell r="C43" t="str">
            <v>Tabelle A3.1a_Germany Change weiblich</v>
          </cell>
          <cell r="D43" t="str">
            <v>Germany Change weiblich</v>
          </cell>
          <cell r="E43">
            <v>0</v>
          </cell>
          <cell r="F43" t="str">
            <v>Women</v>
          </cell>
          <cell r="G43">
            <v>0</v>
          </cell>
          <cell r="H43">
            <v>0</v>
          </cell>
          <cell r="I43">
            <v>0</v>
          </cell>
          <cell r="J43">
            <v>0</v>
          </cell>
          <cell r="K43">
            <v>0</v>
          </cell>
          <cell r="L43">
            <v>0</v>
          </cell>
          <cell r="M43">
            <v>0</v>
          </cell>
          <cell r="N43" t="str">
            <v xml:space="preserve">m </v>
          </cell>
          <cell r="O43">
            <v>0</v>
          </cell>
          <cell r="P43" t="str">
            <v xml:space="preserve">m </v>
          </cell>
          <cell r="Q43">
            <v>0</v>
          </cell>
          <cell r="R43">
            <v>0</v>
          </cell>
          <cell r="S43">
            <v>0</v>
          </cell>
          <cell r="T43">
            <v>0</v>
          </cell>
          <cell r="U43">
            <v>0</v>
          </cell>
          <cell r="V43" t="str">
            <v xml:space="preserve">m </v>
          </cell>
          <cell r="W43">
            <v>0</v>
          </cell>
          <cell r="X43" t="str">
            <v xml:space="preserve">m </v>
          </cell>
          <cell r="Y43">
            <v>0</v>
          </cell>
          <cell r="Z43">
            <v>0</v>
          </cell>
          <cell r="AA43">
            <v>0</v>
          </cell>
          <cell r="AB43">
            <v>0</v>
          </cell>
          <cell r="AC43">
            <v>0</v>
          </cell>
          <cell r="AD43" t="str">
            <v xml:space="preserve">m </v>
          </cell>
          <cell r="AE43">
            <v>0</v>
          </cell>
          <cell r="AF43" t="str">
            <v xml:space="preserve">m </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CZ43" t="str">
            <v xml:space="preserve">    Full extraction [3 data tables] </v>
          </cell>
        </row>
        <row r="44">
          <cell r="C44" t="str">
            <v>Tabelle A3.1a_Germany Change männlich</v>
          </cell>
          <cell r="D44" t="str">
            <v>Germany Change männlich</v>
          </cell>
          <cell r="E44">
            <v>0</v>
          </cell>
          <cell r="F44" t="str">
            <v>Men</v>
          </cell>
          <cell r="G44">
            <v>0</v>
          </cell>
          <cell r="H44">
            <v>0</v>
          </cell>
          <cell r="I44">
            <v>0</v>
          </cell>
          <cell r="J44">
            <v>0</v>
          </cell>
          <cell r="K44">
            <v>0</v>
          </cell>
          <cell r="L44">
            <v>0</v>
          </cell>
          <cell r="M44">
            <v>0</v>
          </cell>
          <cell r="N44" t="str">
            <v xml:space="preserve">m </v>
          </cell>
          <cell r="O44">
            <v>0</v>
          </cell>
          <cell r="P44" t="str">
            <v xml:space="preserve">m </v>
          </cell>
          <cell r="Q44">
            <v>0</v>
          </cell>
          <cell r="R44">
            <v>0</v>
          </cell>
          <cell r="S44">
            <v>0</v>
          </cell>
          <cell r="T44">
            <v>0</v>
          </cell>
          <cell r="U44">
            <v>0</v>
          </cell>
          <cell r="V44" t="str">
            <v xml:space="preserve">m </v>
          </cell>
          <cell r="W44">
            <v>0</v>
          </cell>
          <cell r="X44" t="str">
            <v xml:space="preserve">m </v>
          </cell>
          <cell r="Y44">
            <v>0</v>
          </cell>
          <cell r="Z44">
            <v>0</v>
          </cell>
          <cell r="AA44">
            <v>0</v>
          </cell>
          <cell r="AB44">
            <v>0</v>
          </cell>
          <cell r="AC44">
            <v>0</v>
          </cell>
          <cell r="AD44" t="str">
            <v xml:space="preserve">m </v>
          </cell>
          <cell r="AE44">
            <v>0</v>
          </cell>
          <cell r="AF44" t="str">
            <v xml:space="preserve">m </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CZ44" t="str">
            <v xml:space="preserve">    Full extraction [3 data tables] </v>
          </cell>
        </row>
        <row r="45">
          <cell r="C45" t="str">
            <v>Tabelle A3.1a_OECD Average Change Insgesamt</v>
          </cell>
          <cell r="D45" t="str">
            <v>OECD Average Change Insgesamt</v>
          </cell>
          <cell r="E45">
            <v>0</v>
          </cell>
          <cell r="F45" t="str">
            <v>Total</v>
          </cell>
          <cell r="G45">
            <v>0</v>
          </cell>
          <cell r="H45">
            <v>0</v>
          </cell>
          <cell r="I45">
            <v>0</v>
          </cell>
          <cell r="J45">
            <v>0</v>
          </cell>
          <cell r="K45">
            <v>0</v>
          </cell>
          <cell r="L45" t="str">
            <v xml:space="preserve">m </v>
          </cell>
          <cell r="M45">
            <v>0</v>
          </cell>
          <cell r="N45" t="str">
            <v xml:space="preserve">m </v>
          </cell>
          <cell r="O45">
            <v>0</v>
          </cell>
          <cell r="P45" t="str">
            <v xml:space="preserve">m </v>
          </cell>
          <cell r="Q45">
            <v>0</v>
          </cell>
          <cell r="R45">
            <v>0</v>
          </cell>
          <cell r="S45">
            <v>0</v>
          </cell>
          <cell r="T45" t="str">
            <v xml:space="preserve">m </v>
          </cell>
          <cell r="U45">
            <v>0</v>
          </cell>
          <cell r="V45" t="str">
            <v xml:space="preserve">m </v>
          </cell>
          <cell r="W45">
            <v>0</v>
          </cell>
          <cell r="X45" t="str">
            <v xml:space="preserve">m </v>
          </cell>
          <cell r="Y45">
            <v>0</v>
          </cell>
          <cell r="Z45">
            <v>1</v>
          </cell>
          <cell r="AA45">
            <v>0</v>
          </cell>
          <cell r="AB45" t="str">
            <v xml:space="preserve">m </v>
          </cell>
          <cell r="AC45">
            <v>0</v>
          </cell>
          <cell r="AD45" t="str">
            <v xml:space="preserve">m </v>
          </cell>
          <cell r="AE45">
            <v>0</v>
          </cell>
          <cell r="AF45" t="str">
            <v xml:space="preserve">m </v>
          </cell>
          <cell r="AG45">
            <v>0</v>
          </cell>
          <cell r="AH45">
            <v>1</v>
          </cell>
          <cell r="AI45">
            <v>0</v>
          </cell>
          <cell r="AJ45" t="str">
            <v xml:space="preserve">m </v>
          </cell>
          <cell r="AK45">
            <v>0</v>
          </cell>
          <cell r="AL45">
            <v>1</v>
          </cell>
          <cell r="AM45">
            <v>0</v>
          </cell>
          <cell r="AN45" t="str">
            <v xml:space="preserve">m </v>
          </cell>
          <cell r="AO45">
            <v>0</v>
          </cell>
          <cell r="AP45">
            <v>0</v>
          </cell>
          <cell r="AQ45">
            <v>0</v>
          </cell>
          <cell r="AR45" t="str">
            <v xml:space="preserve">m </v>
          </cell>
          <cell r="AS45">
            <v>0</v>
          </cell>
          <cell r="AT45">
            <v>0</v>
          </cell>
          <cell r="AU45">
            <v>0</v>
          </cell>
          <cell r="AV45" t="str">
            <v xml:space="preserve">m </v>
          </cell>
          <cell r="AW45">
            <v>0</v>
          </cell>
          <cell r="AX45">
            <v>1</v>
          </cell>
          <cell r="AY45">
            <v>0</v>
          </cell>
          <cell r="AZ45" t="str">
            <v xml:space="preserve">m </v>
          </cell>
          <cell r="BA45">
            <v>0</v>
          </cell>
          <cell r="BB45">
            <v>0</v>
          </cell>
          <cell r="BC45">
            <v>0</v>
          </cell>
          <cell r="BD45" t="str">
            <v xml:space="preserve">m </v>
          </cell>
          <cell r="BE45">
            <v>0</v>
          </cell>
          <cell r="BF45">
            <v>0</v>
          </cell>
          <cell r="BG45">
            <v>0</v>
          </cell>
          <cell r="BH45" t="str">
            <v xml:space="preserve">m </v>
          </cell>
          <cell r="BI45">
            <v>0</v>
          </cell>
          <cell r="BJ45">
            <v>1</v>
          </cell>
          <cell r="BK45">
            <v>0</v>
          </cell>
          <cell r="BL45" t="str">
            <v xml:space="preserve">m </v>
          </cell>
          <cell r="BM45">
            <v>0</v>
          </cell>
          <cell r="BN45">
            <v>1</v>
          </cell>
          <cell r="BO45">
            <v>0</v>
          </cell>
          <cell r="BP45" t="str">
            <v xml:space="preserve">m </v>
          </cell>
          <cell r="BQ45">
            <v>0</v>
          </cell>
          <cell r="BR45">
            <v>0</v>
          </cell>
          <cell r="BS45">
            <v>0</v>
          </cell>
          <cell r="CZ45">
            <v>0</v>
          </cell>
        </row>
        <row r="46">
          <cell r="C46" t="str">
            <v>Tabelle A3.1a_OECD Average Change weiblich</v>
          </cell>
          <cell r="D46" t="str">
            <v>OECD Average Change weiblich</v>
          </cell>
          <cell r="E46">
            <v>0</v>
          </cell>
          <cell r="F46" t="str">
            <v>Women</v>
          </cell>
          <cell r="G46">
            <v>0</v>
          </cell>
          <cell r="H46">
            <v>0</v>
          </cell>
          <cell r="I46">
            <v>0</v>
          </cell>
          <cell r="J46">
            <v>1</v>
          </cell>
          <cell r="K46">
            <v>0</v>
          </cell>
          <cell r="L46" t="str">
            <v xml:space="preserve">m </v>
          </cell>
          <cell r="M46">
            <v>0</v>
          </cell>
          <cell r="N46" t="str">
            <v xml:space="preserve">m </v>
          </cell>
          <cell r="O46">
            <v>0</v>
          </cell>
          <cell r="P46" t="str">
            <v xml:space="preserve">m </v>
          </cell>
          <cell r="Q46">
            <v>0</v>
          </cell>
          <cell r="R46">
            <v>1</v>
          </cell>
          <cell r="S46">
            <v>0</v>
          </cell>
          <cell r="T46" t="str">
            <v xml:space="preserve">m </v>
          </cell>
          <cell r="U46">
            <v>0</v>
          </cell>
          <cell r="V46" t="str">
            <v xml:space="preserve">m </v>
          </cell>
          <cell r="W46">
            <v>0</v>
          </cell>
          <cell r="X46" t="str">
            <v xml:space="preserve">m </v>
          </cell>
          <cell r="Y46">
            <v>0</v>
          </cell>
          <cell r="Z46">
            <v>1</v>
          </cell>
          <cell r="AA46">
            <v>0</v>
          </cell>
          <cell r="AB46" t="str">
            <v xml:space="preserve">m </v>
          </cell>
          <cell r="AC46">
            <v>0</v>
          </cell>
          <cell r="AD46" t="str">
            <v xml:space="preserve">m </v>
          </cell>
          <cell r="AE46">
            <v>0</v>
          </cell>
          <cell r="AF46" t="str">
            <v xml:space="preserve">m </v>
          </cell>
          <cell r="AG46">
            <v>0</v>
          </cell>
          <cell r="AH46">
            <v>1</v>
          </cell>
          <cell r="AI46">
            <v>0</v>
          </cell>
          <cell r="AJ46" t="str">
            <v xml:space="preserve">m </v>
          </cell>
          <cell r="AK46">
            <v>0</v>
          </cell>
          <cell r="AL46">
            <v>1</v>
          </cell>
          <cell r="AM46">
            <v>0</v>
          </cell>
          <cell r="AN46" t="str">
            <v xml:space="preserve">m </v>
          </cell>
          <cell r="AO46">
            <v>0</v>
          </cell>
          <cell r="AP46">
            <v>0</v>
          </cell>
          <cell r="AQ46">
            <v>0</v>
          </cell>
          <cell r="AR46" t="str">
            <v xml:space="preserve">m </v>
          </cell>
          <cell r="AS46">
            <v>0</v>
          </cell>
          <cell r="AT46">
            <v>0</v>
          </cell>
          <cell r="AU46">
            <v>0</v>
          </cell>
          <cell r="AV46" t="str">
            <v xml:space="preserve">m </v>
          </cell>
          <cell r="AW46">
            <v>0</v>
          </cell>
          <cell r="AX46">
            <v>0</v>
          </cell>
          <cell r="AY46">
            <v>0</v>
          </cell>
          <cell r="AZ46" t="str">
            <v xml:space="preserve">m </v>
          </cell>
          <cell r="BA46">
            <v>0</v>
          </cell>
          <cell r="BB46">
            <v>0</v>
          </cell>
          <cell r="BC46">
            <v>0</v>
          </cell>
          <cell r="BD46" t="str">
            <v xml:space="preserve">m </v>
          </cell>
          <cell r="BE46">
            <v>0</v>
          </cell>
          <cell r="BF46">
            <v>0</v>
          </cell>
          <cell r="BG46">
            <v>0</v>
          </cell>
          <cell r="BH46" t="str">
            <v xml:space="preserve">m </v>
          </cell>
          <cell r="BI46">
            <v>0</v>
          </cell>
          <cell r="BJ46">
            <v>1</v>
          </cell>
          <cell r="BK46">
            <v>0</v>
          </cell>
          <cell r="BL46" t="str">
            <v xml:space="preserve">m </v>
          </cell>
          <cell r="BM46">
            <v>0</v>
          </cell>
          <cell r="BN46">
            <v>1</v>
          </cell>
          <cell r="BO46">
            <v>0</v>
          </cell>
          <cell r="BP46" t="str">
            <v xml:space="preserve">m </v>
          </cell>
          <cell r="BQ46">
            <v>0</v>
          </cell>
          <cell r="BR46">
            <v>0</v>
          </cell>
          <cell r="BS46">
            <v>0</v>
          </cell>
          <cell r="CZ46">
            <v>0</v>
          </cell>
        </row>
        <row r="47">
          <cell r="C47" t="str">
            <v>Tabelle A3.1a_OECD Average Change männlich</v>
          </cell>
          <cell r="D47" t="str">
            <v>OECD Average Change männlich</v>
          </cell>
          <cell r="E47">
            <v>0</v>
          </cell>
          <cell r="F47" t="str">
            <v>Men</v>
          </cell>
          <cell r="G47">
            <v>0</v>
          </cell>
          <cell r="H47">
            <v>0</v>
          </cell>
          <cell r="I47">
            <v>0</v>
          </cell>
          <cell r="J47">
            <v>1</v>
          </cell>
          <cell r="K47">
            <v>0</v>
          </cell>
          <cell r="L47" t="str">
            <v xml:space="preserve">m </v>
          </cell>
          <cell r="M47">
            <v>0</v>
          </cell>
          <cell r="N47" t="str">
            <v xml:space="preserve">m </v>
          </cell>
          <cell r="O47">
            <v>0</v>
          </cell>
          <cell r="P47" t="str">
            <v xml:space="preserve">m </v>
          </cell>
          <cell r="Q47">
            <v>0</v>
          </cell>
          <cell r="R47">
            <v>0</v>
          </cell>
          <cell r="S47">
            <v>0</v>
          </cell>
          <cell r="T47" t="str">
            <v xml:space="preserve">m </v>
          </cell>
          <cell r="U47">
            <v>0</v>
          </cell>
          <cell r="V47" t="str">
            <v xml:space="preserve">m </v>
          </cell>
          <cell r="W47">
            <v>0</v>
          </cell>
          <cell r="X47" t="str">
            <v xml:space="preserve">m </v>
          </cell>
          <cell r="Y47">
            <v>0</v>
          </cell>
          <cell r="Z47">
            <v>0</v>
          </cell>
          <cell r="AA47">
            <v>0</v>
          </cell>
          <cell r="AB47" t="str">
            <v xml:space="preserve">m </v>
          </cell>
          <cell r="AC47">
            <v>0</v>
          </cell>
          <cell r="AD47" t="str">
            <v xml:space="preserve">m </v>
          </cell>
          <cell r="AE47">
            <v>0</v>
          </cell>
          <cell r="AF47" t="str">
            <v xml:space="preserve">m </v>
          </cell>
          <cell r="AG47">
            <v>0</v>
          </cell>
          <cell r="AH47">
            <v>1</v>
          </cell>
          <cell r="AI47">
            <v>0</v>
          </cell>
          <cell r="AJ47" t="str">
            <v xml:space="preserve">m </v>
          </cell>
          <cell r="AK47">
            <v>0</v>
          </cell>
          <cell r="AL47">
            <v>1</v>
          </cell>
          <cell r="AM47">
            <v>0</v>
          </cell>
          <cell r="AN47" t="str">
            <v xml:space="preserve">m </v>
          </cell>
          <cell r="AO47">
            <v>0</v>
          </cell>
          <cell r="AP47">
            <v>0</v>
          </cell>
          <cell r="AQ47">
            <v>0</v>
          </cell>
          <cell r="AR47" t="str">
            <v xml:space="preserve">m </v>
          </cell>
          <cell r="AS47">
            <v>0</v>
          </cell>
          <cell r="AT47">
            <v>0</v>
          </cell>
          <cell r="AU47">
            <v>0</v>
          </cell>
          <cell r="AV47" t="str">
            <v xml:space="preserve">m </v>
          </cell>
          <cell r="AW47">
            <v>0</v>
          </cell>
          <cell r="AX47">
            <v>0</v>
          </cell>
          <cell r="AY47">
            <v>0</v>
          </cell>
          <cell r="AZ47" t="str">
            <v xml:space="preserve">m </v>
          </cell>
          <cell r="BA47">
            <v>0</v>
          </cell>
          <cell r="BB47">
            <v>1</v>
          </cell>
          <cell r="BC47">
            <v>0</v>
          </cell>
          <cell r="BD47" t="str">
            <v xml:space="preserve">m </v>
          </cell>
          <cell r="BE47">
            <v>0</v>
          </cell>
          <cell r="BF47">
            <v>0</v>
          </cell>
          <cell r="BG47">
            <v>0</v>
          </cell>
          <cell r="BH47" t="str">
            <v xml:space="preserve">m </v>
          </cell>
          <cell r="BI47">
            <v>0</v>
          </cell>
          <cell r="BJ47">
            <v>1</v>
          </cell>
          <cell r="BK47">
            <v>0</v>
          </cell>
          <cell r="BL47" t="str">
            <v xml:space="preserve">m </v>
          </cell>
          <cell r="BM47">
            <v>0</v>
          </cell>
          <cell r="BN47">
            <v>1</v>
          </cell>
          <cell r="BO47">
            <v>0</v>
          </cell>
          <cell r="BP47" t="str">
            <v xml:space="preserve">m </v>
          </cell>
          <cell r="BQ47">
            <v>0</v>
          </cell>
          <cell r="BR47">
            <v>0</v>
          </cell>
          <cell r="BS47">
            <v>0</v>
          </cell>
          <cell r="CZ47">
            <v>0</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CZ48">
            <v>0</v>
          </cell>
        </row>
        <row r="49">
          <cell r="C49" t="str">
            <v>OECD-Datenbank</v>
          </cell>
          <cell r="D49" t="str">
            <v>Tabelle A3.2a</v>
          </cell>
          <cell r="E49" t="str">
            <v>NEAC 9</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O49">
            <v>0</v>
          </cell>
          <cell r="BQ49">
            <v>0</v>
          </cell>
          <cell r="BS49">
            <v>0</v>
          </cell>
          <cell r="BU49">
            <v>0</v>
          </cell>
          <cell r="BW49">
            <v>0</v>
          </cell>
          <cell r="BY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row>
        <row r="50">
          <cell r="C50" t="str">
            <v>Stand</v>
          </cell>
          <cell r="D50" t="str">
            <v xml:space="preserve">Entwicklung der Beschäftigungsquoten nach Bildungsstand in % </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Q50">
            <v>0</v>
          </cell>
          <cell r="BS50">
            <v>0</v>
          </cell>
          <cell r="BU50">
            <v>0</v>
          </cell>
          <cell r="BW50">
            <v>0</v>
          </cell>
          <cell r="BY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row>
        <row r="51">
          <cell r="C51">
            <v>43669</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v>0</v>
          </cell>
          <cell r="D53">
            <v>0</v>
          </cell>
          <cell r="E53">
            <v>0</v>
          </cell>
          <cell r="F53">
            <v>0</v>
          </cell>
          <cell r="G53" t="str">
            <v>Below upper secondary education</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t="str">
            <v>Upper secondary or post-secondary non-tertiary education</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t="str">
            <v>Tertiary education</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t="str">
            <v>All levels of education</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row>
        <row r="54">
          <cell r="C54">
            <v>0</v>
          </cell>
          <cell r="D54">
            <v>0</v>
          </cell>
          <cell r="E54">
            <v>0</v>
          </cell>
          <cell r="F54">
            <v>0</v>
          </cell>
          <cell r="G54" t="str">
            <v>2000</v>
          </cell>
          <cell r="H54">
            <v>0</v>
          </cell>
          <cell r="I54">
            <v>0</v>
          </cell>
          <cell r="J54">
            <v>0</v>
          </cell>
          <cell r="K54" t="str">
            <v>2005</v>
          </cell>
          <cell r="L54">
            <v>0</v>
          </cell>
          <cell r="M54">
            <v>0</v>
          </cell>
          <cell r="N54">
            <v>0</v>
          </cell>
          <cell r="O54" t="str">
            <v>2010</v>
          </cell>
          <cell r="P54">
            <v>0</v>
          </cell>
          <cell r="Q54">
            <v>0</v>
          </cell>
          <cell r="R54">
            <v>0</v>
          </cell>
          <cell r="S54" t="str">
            <v>2015</v>
          </cell>
          <cell r="T54">
            <v>0</v>
          </cell>
          <cell r="U54">
            <v>0</v>
          </cell>
          <cell r="V54">
            <v>0</v>
          </cell>
          <cell r="W54" t="str">
            <v>2017</v>
          </cell>
          <cell r="X54">
            <v>0</v>
          </cell>
          <cell r="Y54">
            <v>0</v>
          </cell>
          <cell r="Z54">
            <v>0</v>
          </cell>
          <cell r="AA54" t="str">
            <v>2018</v>
          </cell>
          <cell r="AB54">
            <v>0</v>
          </cell>
          <cell r="AC54">
            <v>0</v>
          </cell>
          <cell r="AD54">
            <v>0</v>
          </cell>
          <cell r="AE54" t="str">
            <v>2000</v>
          </cell>
          <cell r="AF54">
            <v>0</v>
          </cell>
          <cell r="AG54">
            <v>0</v>
          </cell>
          <cell r="AH54">
            <v>0</v>
          </cell>
          <cell r="AI54" t="str">
            <v>2005</v>
          </cell>
          <cell r="AJ54">
            <v>0</v>
          </cell>
          <cell r="AK54">
            <v>0</v>
          </cell>
          <cell r="AL54">
            <v>0</v>
          </cell>
          <cell r="AM54" t="str">
            <v>2010</v>
          </cell>
          <cell r="AN54">
            <v>0</v>
          </cell>
          <cell r="AO54">
            <v>0</v>
          </cell>
          <cell r="AP54">
            <v>0</v>
          </cell>
          <cell r="AQ54" t="str">
            <v>2015</v>
          </cell>
          <cell r="AR54">
            <v>0</v>
          </cell>
          <cell r="AS54">
            <v>0</v>
          </cell>
          <cell r="AT54">
            <v>0</v>
          </cell>
          <cell r="AU54" t="str">
            <v>2017</v>
          </cell>
          <cell r="AV54">
            <v>0</v>
          </cell>
          <cell r="AW54">
            <v>0</v>
          </cell>
          <cell r="AX54">
            <v>0</v>
          </cell>
          <cell r="AY54" t="str">
            <v>2018</v>
          </cell>
          <cell r="AZ54">
            <v>0</v>
          </cell>
          <cell r="BA54">
            <v>0</v>
          </cell>
          <cell r="BB54">
            <v>0</v>
          </cell>
          <cell r="BC54" t="str">
            <v>2000</v>
          </cell>
          <cell r="BD54">
            <v>0</v>
          </cell>
          <cell r="BE54">
            <v>0</v>
          </cell>
          <cell r="BF54">
            <v>0</v>
          </cell>
          <cell r="BG54" t="str">
            <v>2005</v>
          </cell>
          <cell r="BH54">
            <v>0</v>
          </cell>
          <cell r="BI54">
            <v>0</v>
          </cell>
          <cell r="BJ54">
            <v>0</v>
          </cell>
          <cell r="BK54" t="str">
            <v>2010</v>
          </cell>
          <cell r="BL54">
            <v>0</v>
          </cell>
          <cell r="BM54">
            <v>0</v>
          </cell>
          <cell r="BN54">
            <v>0</v>
          </cell>
          <cell r="BO54" t="str">
            <v>2015</v>
          </cell>
          <cell r="BP54">
            <v>0</v>
          </cell>
          <cell r="BQ54">
            <v>0</v>
          </cell>
          <cell r="BR54">
            <v>0</v>
          </cell>
          <cell r="BS54" t="str">
            <v>2017</v>
          </cell>
          <cell r="BT54">
            <v>0</v>
          </cell>
          <cell r="BU54">
            <v>0</v>
          </cell>
          <cell r="BV54">
            <v>0</v>
          </cell>
          <cell r="BW54" t="str">
            <v>2018</v>
          </cell>
          <cell r="BX54">
            <v>0</v>
          </cell>
          <cell r="BY54">
            <v>0</v>
          </cell>
          <cell r="BZ54">
            <v>0</v>
          </cell>
          <cell r="CA54" t="str">
            <v>2000</v>
          </cell>
          <cell r="CB54">
            <v>0</v>
          </cell>
          <cell r="CC54">
            <v>0</v>
          </cell>
          <cell r="CD54">
            <v>0</v>
          </cell>
          <cell r="CE54" t="str">
            <v>2005</v>
          </cell>
          <cell r="CF54">
            <v>0</v>
          </cell>
          <cell r="CG54">
            <v>0</v>
          </cell>
          <cell r="CH54">
            <v>0</v>
          </cell>
          <cell r="CI54" t="str">
            <v>2010</v>
          </cell>
          <cell r="CJ54">
            <v>0</v>
          </cell>
          <cell r="CK54">
            <v>0</v>
          </cell>
          <cell r="CL54">
            <v>0</v>
          </cell>
          <cell r="CM54" t="str">
            <v>2015</v>
          </cell>
          <cell r="CN54">
            <v>0</v>
          </cell>
          <cell r="CO54">
            <v>0</v>
          </cell>
          <cell r="CP54">
            <v>0</v>
          </cell>
          <cell r="CQ54" t="str">
            <v>2017</v>
          </cell>
          <cell r="CR54">
            <v>0</v>
          </cell>
          <cell r="CS54">
            <v>0</v>
          </cell>
          <cell r="CT54">
            <v>0</v>
          </cell>
          <cell r="CU54" t="str">
            <v>2018</v>
          </cell>
          <cell r="CV54">
            <v>0</v>
          </cell>
          <cell r="CW54">
            <v>0</v>
          </cell>
          <cell r="CX54">
            <v>0</v>
          </cell>
          <cell r="CY54">
            <v>0</v>
          </cell>
          <cell r="CZ54">
            <v>0</v>
          </cell>
        </row>
        <row r="55">
          <cell r="C55">
            <v>0</v>
          </cell>
          <cell r="D55" t="str">
            <v>Indikator</v>
          </cell>
          <cell r="E55">
            <v>0</v>
          </cell>
          <cell r="F55" t="str">
            <v>Gender</v>
          </cell>
          <cell r="G55" t="str">
            <v>Value</v>
          </cell>
          <cell r="H55">
            <v>0</v>
          </cell>
          <cell r="I55" t="str">
            <v>SE</v>
          </cell>
          <cell r="J55">
            <v>0</v>
          </cell>
          <cell r="K55" t="str">
            <v>Value</v>
          </cell>
          <cell r="L55">
            <v>0</v>
          </cell>
          <cell r="M55" t="str">
            <v>SE</v>
          </cell>
          <cell r="N55">
            <v>0</v>
          </cell>
          <cell r="O55" t="str">
            <v>Value</v>
          </cell>
          <cell r="P55">
            <v>0</v>
          </cell>
          <cell r="Q55" t="str">
            <v>SE</v>
          </cell>
          <cell r="R55">
            <v>0</v>
          </cell>
          <cell r="S55" t="str">
            <v>Value</v>
          </cell>
          <cell r="T55">
            <v>0</v>
          </cell>
          <cell r="U55" t="str">
            <v>SE</v>
          </cell>
          <cell r="V55">
            <v>0</v>
          </cell>
          <cell r="W55" t="str">
            <v>Value</v>
          </cell>
          <cell r="X55">
            <v>0</v>
          </cell>
          <cell r="Y55" t="str">
            <v>SE</v>
          </cell>
          <cell r="Z55">
            <v>0</v>
          </cell>
          <cell r="AA55" t="str">
            <v>Value</v>
          </cell>
          <cell r="AB55">
            <v>0</v>
          </cell>
          <cell r="AC55" t="str">
            <v>SE</v>
          </cell>
          <cell r="AD55">
            <v>0</v>
          </cell>
          <cell r="AE55" t="str">
            <v>Value</v>
          </cell>
          <cell r="AF55">
            <v>0</v>
          </cell>
          <cell r="AG55" t="str">
            <v>SE</v>
          </cell>
          <cell r="AH55">
            <v>0</v>
          </cell>
          <cell r="AI55" t="str">
            <v>Value</v>
          </cell>
          <cell r="AJ55">
            <v>0</v>
          </cell>
          <cell r="AK55" t="str">
            <v>SE</v>
          </cell>
          <cell r="AL55">
            <v>0</v>
          </cell>
          <cell r="AM55" t="str">
            <v>Value</v>
          </cell>
          <cell r="AN55">
            <v>0</v>
          </cell>
          <cell r="AO55" t="str">
            <v>SE</v>
          </cell>
          <cell r="AP55">
            <v>0</v>
          </cell>
          <cell r="AQ55" t="str">
            <v>Value</v>
          </cell>
          <cell r="AR55">
            <v>0</v>
          </cell>
          <cell r="AS55" t="str">
            <v>SE</v>
          </cell>
          <cell r="AT55">
            <v>0</v>
          </cell>
          <cell r="AU55" t="str">
            <v>Value</v>
          </cell>
          <cell r="AV55">
            <v>0</v>
          </cell>
          <cell r="AW55" t="str">
            <v>SE</v>
          </cell>
          <cell r="AX55">
            <v>0</v>
          </cell>
          <cell r="AY55" t="str">
            <v>Value</v>
          </cell>
          <cell r="AZ55">
            <v>0</v>
          </cell>
          <cell r="BA55" t="str">
            <v>SE</v>
          </cell>
          <cell r="BB55">
            <v>0</v>
          </cell>
          <cell r="BC55" t="str">
            <v>Value</v>
          </cell>
          <cell r="BD55">
            <v>0</v>
          </cell>
          <cell r="BE55" t="str">
            <v>SE</v>
          </cell>
          <cell r="BF55">
            <v>0</v>
          </cell>
          <cell r="BG55" t="str">
            <v>Value</v>
          </cell>
          <cell r="BH55">
            <v>0</v>
          </cell>
          <cell r="BI55" t="str">
            <v>SE</v>
          </cell>
          <cell r="BJ55">
            <v>0</v>
          </cell>
          <cell r="BK55" t="str">
            <v>Value</v>
          </cell>
          <cell r="BL55">
            <v>0</v>
          </cell>
          <cell r="BM55" t="str">
            <v>SE</v>
          </cell>
          <cell r="BN55">
            <v>0</v>
          </cell>
          <cell r="BO55" t="str">
            <v>Value</v>
          </cell>
          <cell r="BP55">
            <v>0</v>
          </cell>
          <cell r="BQ55" t="str">
            <v>SE</v>
          </cell>
          <cell r="BR55">
            <v>0</v>
          </cell>
          <cell r="BS55" t="str">
            <v>Value</v>
          </cell>
          <cell r="BT55">
            <v>0</v>
          </cell>
          <cell r="BU55" t="str">
            <v>SE</v>
          </cell>
          <cell r="BV55">
            <v>0</v>
          </cell>
          <cell r="BW55" t="str">
            <v>Value</v>
          </cell>
          <cell r="BX55">
            <v>0</v>
          </cell>
          <cell r="BY55" t="str">
            <v>SE</v>
          </cell>
          <cell r="BZ55">
            <v>0</v>
          </cell>
          <cell r="CA55" t="str">
            <v>Value</v>
          </cell>
          <cell r="CB55">
            <v>0</v>
          </cell>
          <cell r="CC55" t="str">
            <v>SE</v>
          </cell>
          <cell r="CD55">
            <v>0</v>
          </cell>
          <cell r="CE55" t="str">
            <v>Value</v>
          </cell>
          <cell r="CF55">
            <v>0</v>
          </cell>
          <cell r="CG55" t="str">
            <v>SE</v>
          </cell>
          <cell r="CH55">
            <v>0</v>
          </cell>
          <cell r="CI55" t="str">
            <v>Value</v>
          </cell>
          <cell r="CJ55">
            <v>0</v>
          </cell>
          <cell r="CK55" t="str">
            <v>SE</v>
          </cell>
          <cell r="CL55">
            <v>0</v>
          </cell>
          <cell r="CM55" t="str">
            <v>Value</v>
          </cell>
          <cell r="CN55">
            <v>0</v>
          </cell>
          <cell r="CO55" t="str">
            <v>SE</v>
          </cell>
          <cell r="CP55">
            <v>0</v>
          </cell>
          <cell r="CQ55" t="str">
            <v>Value</v>
          </cell>
          <cell r="CR55">
            <v>0</v>
          </cell>
          <cell r="CS55" t="str">
            <v>SE</v>
          </cell>
          <cell r="CT55">
            <v>0</v>
          </cell>
          <cell r="CU55" t="str">
            <v>Value</v>
          </cell>
          <cell r="CV55">
            <v>0</v>
          </cell>
          <cell r="CW55" t="str">
            <v>SE</v>
          </cell>
          <cell r="CX55">
            <v>0</v>
          </cell>
          <cell r="CZ55">
            <v>0</v>
          </cell>
        </row>
        <row r="56">
          <cell r="C56" t="str">
            <v>Tabelle A3.2a_Germany Insgesamt</v>
          </cell>
          <cell r="D56" t="str">
            <v>Germany Insgesamt</v>
          </cell>
          <cell r="E56">
            <v>0</v>
          </cell>
          <cell r="F56" t="str">
            <v>Total</v>
          </cell>
          <cell r="G56" t="str">
            <v>(b)</v>
          </cell>
          <cell r="H56">
            <v>50.598801000000002</v>
          </cell>
          <cell r="I56" t="str">
            <v/>
          </cell>
          <cell r="J56" t="str">
            <v>..</v>
          </cell>
          <cell r="K56" t="str">
            <v>(b)</v>
          </cell>
          <cell r="L56">
            <v>51.573818000000003</v>
          </cell>
          <cell r="M56" t="str">
            <v/>
          </cell>
          <cell r="N56" t="str">
            <v>..</v>
          </cell>
          <cell r="O56" t="str">
            <v>(b)</v>
          </cell>
          <cell r="P56">
            <v>55.349536999999998</v>
          </cell>
          <cell r="Q56" t="str">
            <v/>
          </cell>
          <cell r="R56" t="str">
            <v>..</v>
          </cell>
          <cell r="S56" t="str">
            <v/>
          </cell>
          <cell r="T56">
            <v>58.731673999999998</v>
          </cell>
          <cell r="U56" t="str">
            <v/>
          </cell>
          <cell r="V56">
            <v>0.22780481999999999</v>
          </cell>
          <cell r="W56" t="str">
            <v/>
          </cell>
          <cell r="X56">
            <v>60.017592999999998</v>
          </cell>
          <cell r="Y56" t="str">
            <v/>
          </cell>
          <cell r="Z56">
            <v>0.21349259000000001</v>
          </cell>
          <cell r="AA56" t="str">
            <v/>
          </cell>
          <cell r="AB56">
            <v>60.951149000000001</v>
          </cell>
          <cell r="AC56" t="str">
            <v/>
          </cell>
          <cell r="AD56">
            <v>0.2152444</v>
          </cell>
          <cell r="AE56" t="str">
            <v>(b)</v>
          </cell>
          <cell r="AF56">
            <v>70.378203999999997</v>
          </cell>
          <cell r="AG56" t="str">
            <v/>
          </cell>
          <cell r="AH56" t="str">
            <v>..</v>
          </cell>
          <cell r="AI56" t="str">
            <v>(b)</v>
          </cell>
          <cell r="AJ56">
            <v>70.591590999999994</v>
          </cell>
          <cell r="AK56" t="str">
            <v/>
          </cell>
          <cell r="AL56" t="str">
            <v>..</v>
          </cell>
          <cell r="AM56" t="str">
            <v>(b)</v>
          </cell>
          <cell r="AN56">
            <v>76.321815000000001</v>
          </cell>
          <cell r="AO56" t="str">
            <v/>
          </cell>
          <cell r="AP56" t="str">
            <v>..</v>
          </cell>
          <cell r="AQ56" t="str">
            <v/>
          </cell>
          <cell r="AR56">
            <v>79.915160999999998</v>
          </cell>
          <cell r="AS56" t="str">
            <v/>
          </cell>
          <cell r="AT56">
            <v>8.5351659999999996E-2</v>
          </cell>
          <cell r="AU56" t="str">
            <v/>
          </cell>
          <cell r="AV56">
            <v>81.597160000000002</v>
          </cell>
          <cell r="AW56" t="str">
            <v/>
          </cell>
          <cell r="AX56">
            <v>7.9080010000000006E-2</v>
          </cell>
          <cell r="AY56" t="str">
            <v/>
          </cell>
          <cell r="AZ56">
            <v>82.278389000000004</v>
          </cell>
          <cell r="BA56" t="str">
            <v/>
          </cell>
          <cell r="BB56">
            <v>7.8666239999999998E-2</v>
          </cell>
          <cell r="BC56" t="str">
            <v>(b)</v>
          </cell>
          <cell r="BD56">
            <v>83.401245000000003</v>
          </cell>
          <cell r="BE56" t="str">
            <v/>
          </cell>
          <cell r="BF56" t="str">
            <v>..</v>
          </cell>
          <cell r="BG56" t="str">
            <v>(b)</v>
          </cell>
          <cell r="BH56">
            <v>82.865166000000002</v>
          </cell>
          <cell r="BI56" t="str">
            <v/>
          </cell>
          <cell r="BJ56" t="str">
            <v>..</v>
          </cell>
          <cell r="BK56" t="str">
            <v>(b)</v>
          </cell>
          <cell r="BL56">
            <v>86.929435999999995</v>
          </cell>
          <cell r="BM56" t="str">
            <v/>
          </cell>
          <cell r="BN56" t="str">
            <v>..</v>
          </cell>
          <cell r="BO56" t="str">
            <v/>
          </cell>
          <cell r="BP56">
            <v>88.130179999999996</v>
          </cell>
          <cell r="BQ56" t="str">
            <v/>
          </cell>
          <cell r="BR56">
            <v>0.10104373</v>
          </cell>
          <cell r="BS56" t="str">
            <v/>
          </cell>
          <cell r="BT56">
            <v>88.58493</v>
          </cell>
          <cell r="BU56" t="str">
            <v/>
          </cell>
          <cell r="BV56">
            <v>9.2759750000000002E-2</v>
          </cell>
          <cell r="BW56" t="str">
            <v/>
          </cell>
          <cell r="BX56">
            <v>88.895026999999999</v>
          </cell>
          <cell r="BY56" t="str">
            <v/>
          </cell>
          <cell r="BZ56">
            <v>9.1323029999999999E-2</v>
          </cell>
          <cell r="CA56" t="str">
            <v>(b)</v>
          </cell>
          <cell r="CB56">
            <v>69.824012999999994</v>
          </cell>
          <cell r="CC56" t="str">
            <v/>
          </cell>
          <cell r="CD56" t="str">
            <v>..</v>
          </cell>
          <cell r="CE56" t="str">
            <v>(b)</v>
          </cell>
          <cell r="CF56">
            <v>70.392455999999996</v>
          </cell>
          <cell r="CG56" t="str">
            <v/>
          </cell>
          <cell r="CH56" t="str">
            <v>..</v>
          </cell>
          <cell r="CI56" t="str">
            <v>(b)</v>
          </cell>
          <cell r="CJ56">
            <v>76.168509999999998</v>
          </cell>
          <cell r="CK56" t="str">
            <v/>
          </cell>
          <cell r="CL56" t="str">
            <v>..</v>
          </cell>
          <cell r="CM56" t="str">
            <v/>
          </cell>
          <cell r="CN56">
            <v>79.387573000000003</v>
          </cell>
          <cell r="CO56" t="str">
            <v/>
          </cell>
          <cell r="CP56">
            <v>6.6548330000000003E-2</v>
          </cell>
          <cell r="CQ56" t="str">
            <v/>
          </cell>
          <cell r="CR56">
            <v>80.685920999999993</v>
          </cell>
          <cell r="CS56" t="str">
            <v/>
          </cell>
          <cell r="CT56">
            <v>6.1629820000000002E-2</v>
          </cell>
          <cell r="CU56" t="str">
            <v/>
          </cell>
          <cell r="CV56">
            <v>81.359711000000004</v>
          </cell>
          <cell r="CW56" t="str">
            <v/>
          </cell>
          <cell r="CX56">
            <v>6.1166070000000003E-2</v>
          </cell>
          <cell r="CY56">
            <v>0</v>
          </cell>
          <cell r="CZ56" t="str">
            <v>Download in EXCEL, alle drei Tabellen. Plus erwerbsstatus</v>
          </cell>
        </row>
        <row r="57">
          <cell r="C57" t="str">
            <v>Tabelle A3.2a_Germany weiblich</v>
          </cell>
          <cell r="D57" t="str">
            <v>Germany weiblich</v>
          </cell>
          <cell r="E57">
            <v>0</v>
          </cell>
          <cell r="F57" t="str">
            <v>Women</v>
          </cell>
          <cell r="G57" t="str">
            <v>(b)</v>
          </cell>
          <cell r="H57">
            <v>42.402897000000003</v>
          </cell>
          <cell r="I57" t="str">
            <v/>
          </cell>
          <cell r="J57" t="str">
            <v>..</v>
          </cell>
          <cell r="K57" t="str">
            <v>(b)</v>
          </cell>
          <cell r="L57">
            <v>44.644032000000003</v>
          </cell>
          <cell r="M57" t="str">
            <v/>
          </cell>
          <cell r="N57" t="str">
            <v>..</v>
          </cell>
          <cell r="O57" t="str">
            <v>(b)</v>
          </cell>
          <cell r="P57">
            <v>48.154510000000002</v>
          </cell>
          <cell r="Q57" t="str">
            <v/>
          </cell>
          <cell r="R57" t="str">
            <v>..</v>
          </cell>
          <cell r="S57" t="str">
            <v/>
          </cell>
          <cell r="T57">
            <v>51.528866000000001</v>
          </cell>
          <cell r="U57" t="str">
            <v/>
          </cell>
          <cell r="V57">
            <v>0.30525801000000002</v>
          </cell>
          <cell r="W57" t="str">
            <v/>
          </cell>
          <cell r="X57">
            <v>52.827702000000002</v>
          </cell>
          <cell r="Y57" t="str">
            <v/>
          </cell>
          <cell r="Z57">
            <v>0.29203456999999999</v>
          </cell>
          <cell r="AA57" t="str">
            <v/>
          </cell>
          <cell r="AB57">
            <v>53.496245999999999</v>
          </cell>
          <cell r="AC57" t="str">
            <v/>
          </cell>
          <cell r="AD57">
            <v>0.29678017000000001</v>
          </cell>
          <cell r="AE57" t="str">
            <v>(b)</v>
          </cell>
          <cell r="AF57">
            <v>63.650630999999997</v>
          </cell>
          <cell r="AG57" t="str">
            <v/>
          </cell>
          <cell r="AH57" t="str">
            <v>..</v>
          </cell>
          <cell r="AI57" t="str">
            <v>(b)</v>
          </cell>
          <cell r="AJ57">
            <v>65.194571999999994</v>
          </cell>
          <cell r="AK57" t="str">
            <v/>
          </cell>
          <cell r="AL57" t="str">
            <v>..</v>
          </cell>
          <cell r="AM57" t="str">
            <v>(b)</v>
          </cell>
          <cell r="AN57">
            <v>71.870414999999994</v>
          </cell>
          <cell r="AO57" t="str">
            <v/>
          </cell>
          <cell r="AP57" t="str">
            <v>..</v>
          </cell>
          <cell r="AQ57" t="str">
            <v/>
          </cell>
          <cell r="AR57">
            <v>76.526229999999998</v>
          </cell>
          <cell r="AS57" t="str">
            <v/>
          </cell>
          <cell r="AT57">
            <v>0.12541026999999999</v>
          </cell>
          <cell r="AU57" t="str">
            <v/>
          </cell>
          <cell r="AV57">
            <v>78.313109999999995</v>
          </cell>
          <cell r="AW57" t="str">
            <v/>
          </cell>
          <cell r="AX57">
            <v>0.11679452</v>
          </cell>
          <cell r="AY57" t="str">
            <v/>
          </cell>
          <cell r="AZ57">
            <v>79.022368999999998</v>
          </cell>
          <cell r="BA57" t="str">
            <v/>
          </cell>
          <cell r="BB57">
            <v>0.11656304000000001</v>
          </cell>
          <cell r="BC57" t="str">
            <v>(b)</v>
          </cell>
          <cell r="BD57">
            <v>78.032211000000004</v>
          </cell>
          <cell r="BE57" t="str">
            <v/>
          </cell>
          <cell r="BF57" t="str">
            <v>..</v>
          </cell>
          <cell r="BG57" t="str">
            <v>(b)</v>
          </cell>
          <cell r="BH57">
            <v>78.131172000000007</v>
          </cell>
          <cell r="BI57" t="str">
            <v/>
          </cell>
          <cell r="BJ57" t="str">
            <v>..</v>
          </cell>
          <cell r="BK57" t="str">
            <v>(b)</v>
          </cell>
          <cell r="BL57">
            <v>82.804077000000007</v>
          </cell>
          <cell r="BM57" t="str">
            <v/>
          </cell>
          <cell r="BN57" t="str">
            <v>..</v>
          </cell>
          <cell r="BO57" t="str">
            <v/>
          </cell>
          <cell r="BP57">
            <v>84.119247000000001</v>
          </cell>
          <cell r="BQ57" t="str">
            <v/>
          </cell>
          <cell r="BR57">
            <v>0.17140204000000001</v>
          </cell>
          <cell r="BS57" t="str">
            <v/>
          </cell>
          <cell r="BT57">
            <v>84.673370000000006</v>
          </cell>
          <cell r="BU57" t="str">
            <v/>
          </cell>
          <cell r="BV57">
            <v>0.15653613</v>
          </cell>
          <cell r="BW57" t="str">
            <v/>
          </cell>
          <cell r="BX57">
            <v>85.031570000000002</v>
          </cell>
          <cell r="BY57" t="str">
            <v/>
          </cell>
          <cell r="BZ57">
            <v>0.15369522999999999</v>
          </cell>
          <cell r="CA57" t="str">
            <v>(b)</v>
          </cell>
          <cell r="CB57">
            <v>61.417503000000004</v>
          </cell>
          <cell r="CC57" t="str">
            <v/>
          </cell>
          <cell r="CD57" t="str">
            <v>..</v>
          </cell>
          <cell r="CE57" t="str">
            <v>(b)</v>
          </cell>
          <cell r="CF57">
            <v>63.643650000000001</v>
          </cell>
          <cell r="CG57" t="str">
            <v/>
          </cell>
          <cell r="CH57" t="str">
            <v>..</v>
          </cell>
          <cell r="CI57" t="str">
            <v>(b)</v>
          </cell>
          <cell r="CJ57">
            <v>70.469184999999996</v>
          </cell>
          <cell r="CK57" t="str">
            <v/>
          </cell>
          <cell r="CL57" t="str">
            <v>..</v>
          </cell>
          <cell r="CM57" t="str">
            <v/>
          </cell>
          <cell r="CN57">
            <v>74.661986999999996</v>
          </cell>
          <cell r="CO57" t="str">
            <v/>
          </cell>
          <cell r="CP57">
            <v>0.10071801</v>
          </cell>
          <cell r="CQ57" t="str">
            <v/>
          </cell>
          <cell r="CR57">
            <v>76.221535000000003</v>
          </cell>
          <cell r="CS57" t="str">
            <v/>
          </cell>
          <cell r="CT57">
            <v>9.3642760000000005E-2</v>
          </cell>
          <cell r="CU57" t="str">
            <v/>
          </cell>
          <cell r="CV57">
            <v>76.952515000000005</v>
          </cell>
          <cell r="CW57" t="str">
            <v/>
          </cell>
          <cell r="CX57">
            <v>9.3210879999999996E-2</v>
          </cell>
          <cell r="CY57">
            <v>0</v>
          </cell>
          <cell r="CZ57">
            <v>0</v>
          </cell>
        </row>
        <row r="58">
          <cell r="C58" t="str">
            <v>Tabelle A3.2a_Germany männlich</v>
          </cell>
          <cell r="D58" t="str">
            <v>Germany männlich</v>
          </cell>
          <cell r="E58">
            <v>0</v>
          </cell>
          <cell r="F58" t="str">
            <v>Men</v>
          </cell>
          <cell r="G58" t="str">
            <v>(b)</v>
          </cell>
          <cell r="H58">
            <v>63.964554</v>
          </cell>
          <cell r="I58" t="str">
            <v/>
          </cell>
          <cell r="J58" t="str">
            <v>..</v>
          </cell>
          <cell r="K58" t="str">
            <v>(b)</v>
          </cell>
          <cell r="L58">
            <v>62.021137000000003</v>
          </cell>
          <cell r="M58" t="str">
            <v/>
          </cell>
          <cell r="N58" t="str">
            <v>..</v>
          </cell>
          <cell r="O58" t="str">
            <v>(b)</v>
          </cell>
          <cell r="P58">
            <v>65.508826999999997</v>
          </cell>
          <cell r="Q58" t="str">
            <v/>
          </cell>
          <cell r="R58" t="str">
            <v>..</v>
          </cell>
          <cell r="S58" t="str">
            <v/>
          </cell>
          <cell r="T58">
            <v>67.967667000000006</v>
          </cell>
          <cell r="U58" t="str">
            <v/>
          </cell>
          <cell r="V58">
            <v>0.33075621999999999</v>
          </cell>
          <cell r="W58" t="str">
            <v/>
          </cell>
          <cell r="X58">
            <v>68.385688999999999</v>
          </cell>
          <cell r="Y58" t="str">
            <v/>
          </cell>
          <cell r="Z58">
            <v>0.30377838000000001</v>
          </cell>
          <cell r="AA58" t="str">
            <v/>
          </cell>
          <cell r="AB58">
            <v>69.489868000000001</v>
          </cell>
          <cell r="AC58" t="str">
            <v/>
          </cell>
          <cell r="AD58">
            <v>0.30277720000000002</v>
          </cell>
          <cell r="AE58" t="str">
            <v>(b)</v>
          </cell>
          <cell r="AF58">
            <v>77.076331999999994</v>
          </cell>
          <cell r="AG58" t="str">
            <v/>
          </cell>
          <cell r="AH58" t="str">
            <v>..</v>
          </cell>
          <cell r="AI58" t="str">
            <v>(b)</v>
          </cell>
          <cell r="AJ58">
            <v>76.136191999999994</v>
          </cell>
          <cell r="AK58" t="str">
            <v/>
          </cell>
          <cell r="AL58" t="str">
            <v>..</v>
          </cell>
          <cell r="AM58" t="str">
            <v>(b)</v>
          </cell>
          <cell r="AN58">
            <v>80.847335999999999</v>
          </cell>
          <cell r="AO58" t="str">
            <v/>
          </cell>
          <cell r="AP58" t="str">
            <v>..</v>
          </cell>
          <cell r="AQ58" t="str">
            <v/>
          </cell>
          <cell r="AR58">
            <v>83.465164000000001</v>
          </cell>
          <cell r="AS58" t="str">
            <v/>
          </cell>
          <cell r="AT58">
            <v>0.11404236</v>
          </cell>
          <cell r="AU58" t="str">
            <v/>
          </cell>
          <cell r="AV58">
            <v>85.016693000000004</v>
          </cell>
          <cell r="AW58" t="str">
            <v/>
          </cell>
          <cell r="AX58">
            <v>0.10496649</v>
          </cell>
          <cell r="AY58" t="str">
            <v/>
          </cell>
          <cell r="AZ58">
            <v>85.670615999999995</v>
          </cell>
          <cell r="BA58" t="str">
            <v/>
          </cell>
          <cell r="BB58">
            <v>0.1039479</v>
          </cell>
          <cell r="BC58" t="str">
            <v>(b)</v>
          </cell>
          <cell r="BD58">
            <v>86.769813999999997</v>
          </cell>
          <cell r="BE58" t="str">
            <v/>
          </cell>
          <cell r="BF58" t="str">
            <v>..</v>
          </cell>
          <cell r="BG58" t="str">
            <v>(b)</v>
          </cell>
          <cell r="BH58">
            <v>86.197310999999999</v>
          </cell>
          <cell r="BI58" t="str">
            <v/>
          </cell>
          <cell r="BJ58" t="str">
            <v>..</v>
          </cell>
          <cell r="BK58" t="str">
            <v>(b)</v>
          </cell>
          <cell r="BL58">
            <v>90.135857000000001</v>
          </cell>
          <cell r="BM58" t="str">
            <v/>
          </cell>
          <cell r="BN58" t="str">
            <v>..</v>
          </cell>
          <cell r="BO58" t="str">
            <v/>
          </cell>
          <cell r="BP58">
            <v>91.293876999999995</v>
          </cell>
          <cell r="BQ58" t="str">
            <v/>
          </cell>
          <cell r="BR58">
            <v>0.11809772</v>
          </cell>
          <cell r="BS58" t="str">
            <v/>
          </cell>
          <cell r="BT58">
            <v>91.735718000000006</v>
          </cell>
          <cell r="BU58" t="str">
            <v/>
          </cell>
          <cell r="BV58">
            <v>0.10836527</v>
          </cell>
          <cell r="BW58" t="str">
            <v/>
          </cell>
          <cell r="BX58">
            <v>92.075294</v>
          </cell>
          <cell r="BY58" t="str">
            <v/>
          </cell>
          <cell r="BZ58">
            <v>0.10637195000000001</v>
          </cell>
          <cell r="CA58" t="str">
            <v>(b)</v>
          </cell>
          <cell r="CB58">
            <v>78.043282000000005</v>
          </cell>
          <cell r="CC58" t="str">
            <v/>
          </cell>
          <cell r="CD58" t="str">
            <v>..</v>
          </cell>
          <cell r="CE58" t="str">
            <v>(b)</v>
          </cell>
          <cell r="CF58">
            <v>77.133453000000003</v>
          </cell>
          <cell r="CG58" t="str">
            <v/>
          </cell>
          <cell r="CH58" t="str">
            <v>..</v>
          </cell>
          <cell r="CI58" t="str">
            <v>(b)</v>
          </cell>
          <cell r="CJ58">
            <v>81.819878000000003</v>
          </cell>
          <cell r="CK58" t="str">
            <v/>
          </cell>
          <cell r="CL58" t="str">
            <v>..</v>
          </cell>
          <cell r="CM58" t="str">
            <v/>
          </cell>
          <cell r="CN58">
            <v>84.088943</v>
          </cell>
          <cell r="CO58" t="str">
            <v/>
          </cell>
          <cell r="CP58">
            <v>8.5504670000000005E-2</v>
          </cell>
          <cell r="CQ58" t="str">
            <v/>
          </cell>
          <cell r="CR58">
            <v>85.071776999999997</v>
          </cell>
          <cell r="CS58" t="str">
            <v/>
          </cell>
          <cell r="CT58">
            <v>7.8977939999999996E-2</v>
          </cell>
          <cell r="CU58" t="str">
            <v/>
          </cell>
          <cell r="CV58">
            <v>85.702515000000005</v>
          </cell>
          <cell r="CW58" t="str">
            <v/>
          </cell>
          <cell r="CX58">
            <v>7.8033939999999996E-2</v>
          </cell>
          <cell r="CY58">
            <v>0</v>
          </cell>
          <cell r="CZ58" t="str">
            <v>Download in EXCEL, alle drei Tabellen. Plus erwerbsstatus</v>
          </cell>
        </row>
        <row r="59">
          <cell r="C59" t="str">
            <v>Tabelle A3.2a_OECD Insgesamt</v>
          </cell>
          <cell r="D59" t="str">
            <v>OECD Insgesamt</v>
          </cell>
          <cell r="E59">
            <v>0</v>
          </cell>
          <cell r="F59" t="str">
            <v>Total</v>
          </cell>
          <cell r="G59" t="str">
            <v/>
          </cell>
          <cell r="H59">
            <v>54.253875000000001</v>
          </cell>
          <cell r="I59" t="str">
            <v>(m)</v>
          </cell>
          <cell r="J59" t="str">
            <v>..</v>
          </cell>
          <cell r="K59" t="str">
            <v/>
          </cell>
          <cell r="L59">
            <v>56.007838</v>
          </cell>
          <cell r="M59" t="str">
            <v>(m)</v>
          </cell>
          <cell r="N59" t="str">
            <v>..</v>
          </cell>
          <cell r="O59" t="str">
            <v/>
          </cell>
          <cell r="P59">
            <v>54.241339000000004</v>
          </cell>
          <cell r="Q59" t="str">
            <v>(m)</v>
          </cell>
          <cell r="R59" t="str">
            <v>..</v>
          </cell>
          <cell r="S59" t="str">
            <v/>
          </cell>
          <cell r="T59">
            <v>55.744937</v>
          </cell>
          <cell r="U59" t="str">
            <v/>
          </cell>
          <cell r="V59" t="str">
            <v>..</v>
          </cell>
          <cell r="W59" t="str">
            <v/>
          </cell>
          <cell r="X59">
            <v>57.902068</v>
          </cell>
          <cell r="Y59" t="str">
            <v/>
          </cell>
          <cell r="Z59" t="str">
            <v>..</v>
          </cell>
          <cell r="AA59" t="str">
            <v/>
          </cell>
          <cell r="AB59">
            <v>58.936188000000001</v>
          </cell>
          <cell r="AC59" t="str">
            <v/>
          </cell>
          <cell r="AD59" t="str">
            <v>..</v>
          </cell>
          <cell r="AE59" t="str">
            <v/>
          </cell>
          <cell r="AF59">
            <v>73.918335999999996</v>
          </cell>
          <cell r="AG59" t="str">
            <v>(m)</v>
          </cell>
          <cell r="AH59" t="str">
            <v>..</v>
          </cell>
          <cell r="AI59" t="str">
            <v/>
          </cell>
          <cell r="AJ59">
            <v>74.725700000000003</v>
          </cell>
          <cell r="AK59" t="str">
            <v>(m)</v>
          </cell>
          <cell r="AL59" t="str">
            <v>..</v>
          </cell>
          <cell r="AM59" t="str">
            <v/>
          </cell>
          <cell r="AN59">
            <v>73.126339000000002</v>
          </cell>
          <cell r="AO59" t="str">
            <v>(m)</v>
          </cell>
          <cell r="AP59" t="str">
            <v>..</v>
          </cell>
          <cell r="AQ59" t="str">
            <v/>
          </cell>
          <cell r="AR59">
            <v>74.147611999999995</v>
          </cell>
          <cell r="AS59" t="str">
            <v/>
          </cell>
          <cell r="AT59" t="str">
            <v>..</v>
          </cell>
          <cell r="AU59" t="str">
            <v/>
          </cell>
          <cell r="AV59">
            <v>75.512913999999995</v>
          </cell>
          <cell r="AW59" t="str">
            <v/>
          </cell>
          <cell r="AX59" t="str">
            <v>..</v>
          </cell>
          <cell r="AY59" t="str">
            <v/>
          </cell>
          <cell r="AZ59">
            <v>76.304742000000005</v>
          </cell>
          <cell r="BA59" t="str">
            <v/>
          </cell>
          <cell r="BB59" t="str">
            <v>..</v>
          </cell>
          <cell r="BC59" t="str">
            <v/>
          </cell>
          <cell r="BD59">
            <v>83.694658000000004</v>
          </cell>
          <cell r="BE59" t="str">
            <v>(m)</v>
          </cell>
          <cell r="BF59" t="str">
            <v>..</v>
          </cell>
          <cell r="BG59" t="str">
            <v/>
          </cell>
          <cell r="BH59">
            <v>84.220506999999998</v>
          </cell>
          <cell r="BI59" t="str">
            <v>(m)</v>
          </cell>
          <cell r="BJ59" t="str">
            <v>..</v>
          </cell>
          <cell r="BK59" t="str">
            <v/>
          </cell>
          <cell r="BL59">
            <v>83.233858999999995</v>
          </cell>
          <cell r="BM59" t="str">
            <v>(m)</v>
          </cell>
          <cell r="BN59" t="str">
            <v>..</v>
          </cell>
          <cell r="BO59" t="str">
            <v/>
          </cell>
          <cell r="BP59">
            <v>83.897042999999996</v>
          </cell>
          <cell r="BQ59" t="str">
            <v/>
          </cell>
          <cell r="BR59" t="str">
            <v>..</v>
          </cell>
          <cell r="BS59" t="str">
            <v/>
          </cell>
          <cell r="BT59">
            <v>84.902248</v>
          </cell>
          <cell r="BU59" t="str">
            <v/>
          </cell>
          <cell r="BV59" t="str">
            <v>..</v>
          </cell>
          <cell r="BW59" t="str">
            <v/>
          </cell>
          <cell r="BX59">
            <v>85.35042</v>
          </cell>
          <cell r="BY59" t="str">
            <v/>
          </cell>
          <cell r="BZ59" t="str">
            <v>..</v>
          </cell>
          <cell r="CA59" t="str">
            <v/>
          </cell>
          <cell r="CB59">
            <v>70.132056000000006</v>
          </cell>
          <cell r="CC59" t="str">
            <v>(m)</v>
          </cell>
          <cell r="CD59" t="str">
            <v>..</v>
          </cell>
          <cell r="CE59" t="str">
            <v/>
          </cell>
          <cell r="CF59">
            <v>72.458443000000003</v>
          </cell>
          <cell r="CG59" t="str">
            <v>(m)</v>
          </cell>
          <cell r="CH59" t="str">
            <v>..</v>
          </cell>
          <cell r="CI59" t="str">
            <v/>
          </cell>
          <cell r="CJ59">
            <v>72.151959000000005</v>
          </cell>
          <cell r="CK59" t="str">
            <v>(m)</v>
          </cell>
          <cell r="CL59" t="str">
            <v>..</v>
          </cell>
          <cell r="CM59" t="str">
            <v/>
          </cell>
          <cell r="CN59">
            <v>74.033775000000006</v>
          </cell>
          <cell r="CO59" t="str">
            <v/>
          </cell>
          <cell r="CP59" t="str">
            <v>..</v>
          </cell>
          <cell r="CQ59" t="str">
            <v/>
          </cell>
          <cell r="CR59">
            <v>75.765821000000003</v>
          </cell>
          <cell r="CS59" t="str">
            <v/>
          </cell>
          <cell r="CT59" t="str">
            <v>..</v>
          </cell>
          <cell r="CU59" t="str">
            <v/>
          </cell>
          <cell r="CV59">
            <v>76.765165999999994</v>
          </cell>
          <cell r="CW59" t="str">
            <v/>
          </cell>
          <cell r="CX59" t="str">
            <v>..</v>
          </cell>
          <cell r="CY59">
            <v>0</v>
          </cell>
          <cell r="CZ59">
            <v>0</v>
          </cell>
        </row>
        <row r="60">
          <cell r="C60" t="str">
            <v>Tabelle A3.2a_OECD weiblich</v>
          </cell>
          <cell r="D60" t="str">
            <v>OECD weiblich</v>
          </cell>
          <cell r="E60">
            <v>0</v>
          </cell>
          <cell r="F60" t="str">
            <v>Women</v>
          </cell>
          <cell r="G60" t="str">
            <v/>
          </cell>
          <cell r="H60">
            <v>43.104661</v>
          </cell>
          <cell r="I60" t="str">
            <v>(m)</v>
          </cell>
          <cell r="J60" t="str">
            <v>..</v>
          </cell>
          <cell r="K60" t="str">
            <v/>
          </cell>
          <cell r="L60">
            <v>45.508867000000002</v>
          </cell>
          <cell r="M60" t="str">
            <v>(m)</v>
          </cell>
          <cell r="N60" t="str">
            <v>..</v>
          </cell>
          <cell r="O60" t="str">
            <v/>
          </cell>
          <cell r="P60">
            <v>45.133228000000003</v>
          </cell>
          <cell r="Q60" t="str">
            <v>(m)</v>
          </cell>
          <cell r="R60" t="str">
            <v>..</v>
          </cell>
          <cell r="S60" t="str">
            <v/>
          </cell>
          <cell r="T60">
            <v>45.826909999999998</v>
          </cell>
          <cell r="U60" t="str">
            <v/>
          </cell>
          <cell r="V60" t="str">
            <v>..</v>
          </cell>
          <cell r="W60" t="str">
            <v/>
          </cell>
          <cell r="X60">
            <v>47.615569999999998</v>
          </cell>
          <cell r="Y60" t="str">
            <v/>
          </cell>
          <cell r="Z60" t="str">
            <v>..</v>
          </cell>
          <cell r="AA60" t="str">
            <v/>
          </cell>
          <cell r="AB60">
            <v>47.984679999999997</v>
          </cell>
          <cell r="AC60" t="str">
            <v/>
          </cell>
          <cell r="AD60" t="str">
            <v>..</v>
          </cell>
          <cell r="AE60" t="str">
            <v/>
          </cell>
          <cell r="AF60">
            <v>64.499671000000006</v>
          </cell>
          <cell r="AG60" t="str">
            <v>(m)</v>
          </cell>
          <cell r="AH60" t="str">
            <v>..</v>
          </cell>
          <cell r="AI60" t="str">
            <v/>
          </cell>
          <cell r="AJ60">
            <v>66.254035999999999</v>
          </cell>
          <cell r="AK60" t="str">
            <v>(m)</v>
          </cell>
          <cell r="AL60" t="str">
            <v>..</v>
          </cell>
          <cell r="AM60" t="str">
            <v/>
          </cell>
          <cell r="AN60">
            <v>66.088603000000006</v>
          </cell>
          <cell r="AO60" t="str">
            <v>(m)</v>
          </cell>
          <cell r="AP60" t="str">
            <v>..</v>
          </cell>
          <cell r="AQ60" t="str">
            <v/>
          </cell>
          <cell r="AR60">
            <v>66.697472000000005</v>
          </cell>
          <cell r="AS60" t="str">
            <v/>
          </cell>
          <cell r="AT60" t="str">
            <v>..</v>
          </cell>
          <cell r="AU60" t="str">
            <v/>
          </cell>
          <cell r="AV60">
            <v>68.256438000000003</v>
          </cell>
          <cell r="AW60" t="str">
            <v/>
          </cell>
          <cell r="AX60" t="str">
            <v>..</v>
          </cell>
          <cell r="AY60" t="str">
            <v/>
          </cell>
          <cell r="AZ60">
            <v>68.723177000000007</v>
          </cell>
          <cell r="BA60" t="str">
            <v/>
          </cell>
          <cell r="BB60" t="str">
            <v>..</v>
          </cell>
          <cell r="BC60" t="str">
            <v/>
          </cell>
          <cell r="BD60">
            <v>78.041307000000003</v>
          </cell>
          <cell r="BE60" t="str">
            <v>(m)</v>
          </cell>
          <cell r="BF60" t="str">
            <v>..</v>
          </cell>
          <cell r="BG60" t="str">
            <v/>
          </cell>
          <cell r="BH60">
            <v>79.582029000000006</v>
          </cell>
          <cell r="BI60" t="str">
            <v>(m)</v>
          </cell>
          <cell r="BJ60" t="str">
            <v>..</v>
          </cell>
          <cell r="BK60" t="str">
            <v/>
          </cell>
          <cell r="BL60">
            <v>79.071006999999994</v>
          </cell>
          <cell r="BM60" t="str">
            <v>(m)</v>
          </cell>
          <cell r="BN60" t="str">
            <v>..</v>
          </cell>
          <cell r="BO60" t="str">
            <v/>
          </cell>
          <cell r="BP60">
            <v>79.709039000000004</v>
          </cell>
          <cell r="BQ60" t="str">
            <v/>
          </cell>
          <cell r="BR60" t="str">
            <v>..</v>
          </cell>
          <cell r="BS60" t="str">
            <v/>
          </cell>
          <cell r="BT60">
            <v>80.849586000000002</v>
          </cell>
          <cell r="BU60" t="str">
            <v/>
          </cell>
          <cell r="BV60" t="str">
            <v>..</v>
          </cell>
          <cell r="BW60" t="str">
            <v/>
          </cell>
          <cell r="BX60">
            <v>81.363716999999994</v>
          </cell>
          <cell r="BY60" t="str">
            <v/>
          </cell>
          <cell r="BZ60" t="str">
            <v>..</v>
          </cell>
          <cell r="CA60" t="str">
            <v/>
          </cell>
          <cell r="CB60">
            <v>60.079304</v>
          </cell>
          <cell r="CC60" t="str">
            <v>(m)</v>
          </cell>
          <cell r="CD60" t="str">
            <v>..</v>
          </cell>
          <cell r="CE60" t="str">
            <v/>
          </cell>
          <cell r="CF60">
            <v>63.956919999999997</v>
          </cell>
          <cell r="CG60" t="str">
            <v>(m)</v>
          </cell>
          <cell r="CH60" t="str">
            <v>..</v>
          </cell>
          <cell r="CI60" t="str">
            <v/>
          </cell>
          <cell r="CJ60">
            <v>65.359448</v>
          </cell>
          <cell r="CK60" t="str">
            <v>(m)</v>
          </cell>
          <cell r="CL60" t="str">
            <v>..</v>
          </cell>
          <cell r="CM60" t="str">
            <v/>
          </cell>
          <cell r="CN60">
            <v>67.444670000000002</v>
          </cell>
          <cell r="CO60" t="str">
            <v/>
          </cell>
          <cell r="CP60" t="str">
            <v>..</v>
          </cell>
          <cell r="CQ60" t="str">
            <v/>
          </cell>
          <cell r="CR60">
            <v>69.328660999999997</v>
          </cell>
          <cell r="CS60" t="str">
            <v/>
          </cell>
          <cell r="CT60" t="str">
            <v>..</v>
          </cell>
          <cell r="CU60" t="str">
            <v/>
          </cell>
          <cell r="CV60">
            <v>70.334648999999999</v>
          </cell>
          <cell r="CW60" t="str">
            <v/>
          </cell>
          <cell r="CX60" t="str">
            <v>..</v>
          </cell>
          <cell r="CY60">
            <v>0</v>
          </cell>
          <cell r="CZ60" t="str">
            <v>Download in EXCEL, alle drei Tabellen. Plus erwerbsstatus</v>
          </cell>
        </row>
        <row r="61">
          <cell r="C61" t="str">
            <v>Tabelle A3.2a_OECD männlich</v>
          </cell>
          <cell r="D61" t="str">
            <v>OECD männlich</v>
          </cell>
          <cell r="E61">
            <v>0</v>
          </cell>
          <cell r="F61" t="str">
            <v>Men</v>
          </cell>
          <cell r="G61" t="str">
            <v/>
          </cell>
          <cell r="H61">
            <v>66.958645000000004</v>
          </cell>
          <cell r="I61" t="str">
            <v>(m)</v>
          </cell>
          <cell r="J61" t="str">
            <v>..</v>
          </cell>
          <cell r="K61" t="str">
            <v/>
          </cell>
          <cell r="L61">
            <v>67.540559000000002</v>
          </cell>
          <cell r="M61" t="str">
            <v>(m)</v>
          </cell>
          <cell r="N61" t="str">
            <v>..</v>
          </cell>
          <cell r="O61" t="str">
            <v/>
          </cell>
          <cell r="P61">
            <v>64.066276000000002</v>
          </cell>
          <cell r="Q61" t="str">
            <v>(m)</v>
          </cell>
          <cell r="R61" t="str">
            <v>..</v>
          </cell>
          <cell r="S61" t="str">
            <v/>
          </cell>
          <cell r="T61">
            <v>65.694922000000005</v>
          </cell>
          <cell r="U61" t="str">
            <v/>
          </cell>
          <cell r="V61" t="str">
            <v>..</v>
          </cell>
          <cell r="W61" t="str">
            <v/>
          </cell>
          <cell r="X61">
            <v>67.995200999999994</v>
          </cell>
          <cell r="Y61" t="str">
            <v/>
          </cell>
          <cell r="Z61" t="str">
            <v>..</v>
          </cell>
          <cell r="AA61" t="str">
            <v/>
          </cell>
          <cell r="AB61">
            <v>69.239615999999998</v>
          </cell>
          <cell r="AC61" t="str">
            <v/>
          </cell>
          <cell r="AD61" t="str">
            <v>..</v>
          </cell>
          <cell r="AE61" t="str">
            <v/>
          </cell>
          <cell r="AF61">
            <v>82.551348000000004</v>
          </cell>
          <cell r="AG61" t="str">
            <v>(m)</v>
          </cell>
          <cell r="AH61" t="str">
            <v>..</v>
          </cell>
          <cell r="AI61" t="str">
            <v/>
          </cell>
          <cell r="AJ61">
            <v>82.423603</v>
          </cell>
          <cell r="AK61" t="str">
            <v>(m)</v>
          </cell>
          <cell r="AL61" t="str">
            <v>..</v>
          </cell>
          <cell r="AM61" t="str">
            <v/>
          </cell>
          <cell r="AN61">
            <v>79.466171000000003</v>
          </cell>
          <cell r="AO61" t="str">
            <v>(m)</v>
          </cell>
          <cell r="AP61" t="str">
            <v>..</v>
          </cell>
          <cell r="AQ61" t="str">
            <v/>
          </cell>
          <cell r="AR61">
            <v>80.858217999999994</v>
          </cell>
          <cell r="AS61" t="str">
            <v/>
          </cell>
          <cell r="AT61" t="str">
            <v>..</v>
          </cell>
          <cell r="AU61" t="str">
            <v/>
          </cell>
          <cell r="AV61">
            <v>82.141220000000004</v>
          </cell>
          <cell r="AW61" t="str">
            <v/>
          </cell>
          <cell r="AX61" t="str">
            <v>..</v>
          </cell>
          <cell r="AY61" t="str">
            <v/>
          </cell>
          <cell r="AZ61">
            <v>83.089833999999996</v>
          </cell>
          <cell r="BA61" t="str">
            <v/>
          </cell>
          <cell r="BB61" t="str">
            <v>..</v>
          </cell>
          <cell r="BC61" t="str">
            <v/>
          </cell>
          <cell r="BD61">
            <v>88.554028000000002</v>
          </cell>
          <cell r="BE61" t="str">
            <v>(m)</v>
          </cell>
          <cell r="BF61" t="str">
            <v>..</v>
          </cell>
          <cell r="BG61" t="str">
            <v/>
          </cell>
          <cell r="BH61">
            <v>88.565860999999998</v>
          </cell>
          <cell r="BI61" t="str">
            <v>(m)</v>
          </cell>
          <cell r="BJ61" t="str">
            <v>..</v>
          </cell>
          <cell r="BK61" t="str">
            <v/>
          </cell>
          <cell r="BL61">
            <v>87.402766999999997</v>
          </cell>
          <cell r="BM61" t="str">
            <v>(m)</v>
          </cell>
          <cell r="BN61" t="str">
            <v>..</v>
          </cell>
          <cell r="BO61" t="str">
            <v/>
          </cell>
          <cell r="BP61">
            <v>88.536190000000005</v>
          </cell>
          <cell r="BQ61" t="str">
            <v/>
          </cell>
          <cell r="BR61" t="str">
            <v>..</v>
          </cell>
          <cell r="BS61" t="str">
            <v/>
          </cell>
          <cell r="BT61">
            <v>89.446646999999999</v>
          </cell>
          <cell r="BU61" t="str">
            <v/>
          </cell>
          <cell r="BV61" t="str">
            <v>..</v>
          </cell>
          <cell r="BW61" t="str">
            <v/>
          </cell>
          <cell r="BX61">
            <v>89.858376000000007</v>
          </cell>
          <cell r="BY61" t="str">
            <v/>
          </cell>
          <cell r="BZ61" t="str">
            <v>..</v>
          </cell>
          <cell r="CA61" t="str">
            <v/>
          </cell>
          <cell r="CB61">
            <v>80.169216000000006</v>
          </cell>
          <cell r="CC61" t="str">
            <v>(m)</v>
          </cell>
          <cell r="CD61" t="str">
            <v>..</v>
          </cell>
          <cell r="CE61" t="str">
            <v/>
          </cell>
          <cell r="CF61">
            <v>80.997461999999999</v>
          </cell>
          <cell r="CG61" t="str">
            <v>(m)</v>
          </cell>
          <cell r="CH61" t="str">
            <v>..</v>
          </cell>
          <cell r="CI61" t="str">
            <v/>
          </cell>
          <cell r="CJ61">
            <v>78.947266999999997</v>
          </cell>
          <cell r="CK61" t="str">
            <v>(m)</v>
          </cell>
          <cell r="CL61" t="str">
            <v>..</v>
          </cell>
          <cell r="CM61" t="str">
            <v/>
          </cell>
          <cell r="CN61">
            <v>80.719324</v>
          </cell>
          <cell r="CO61" t="str">
            <v/>
          </cell>
          <cell r="CP61" t="str">
            <v>..</v>
          </cell>
          <cell r="CQ61" t="str">
            <v/>
          </cell>
          <cell r="CR61">
            <v>82.326749000000007</v>
          </cell>
          <cell r="CS61" t="str">
            <v/>
          </cell>
          <cell r="CT61" t="str">
            <v>..</v>
          </cell>
          <cell r="CU61" t="str">
            <v/>
          </cell>
          <cell r="CV61">
            <v>83.189577999999997</v>
          </cell>
          <cell r="CW61" t="str">
            <v/>
          </cell>
          <cell r="CX61" t="str">
            <v>..</v>
          </cell>
          <cell r="CY61">
            <v>0</v>
          </cell>
          <cell r="CZ61">
            <v>0</v>
          </cell>
        </row>
        <row r="62">
          <cell r="C62">
            <v>0</v>
          </cell>
          <cell r="D62" t="str">
            <v>Aktualisierung/Update</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CZ62">
            <v>0</v>
          </cell>
        </row>
        <row r="63">
          <cell r="C63" t="str">
            <v>Tabelle A3.2a_Germany Change Insgesamt</v>
          </cell>
          <cell r="D63" t="str">
            <v>Germany Change Insgesamt</v>
          </cell>
          <cell r="E63">
            <v>0</v>
          </cell>
          <cell r="F63" t="str">
            <v>Total</v>
          </cell>
          <cell r="G63">
            <v>0</v>
          </cell>
          <cell r="H63">
            <v>0</v>
          </cell>
          <cell r="I63">
            <v>0</v>
          </cell>
          <cell r="J63" t="str">
            <v xml:space="preserve">m </v>
          </cell>
          <cell r="K63">
            <v>0</v>
          </cell>
          <cell r="L63">
            <v>0</v>
          </cell>
          <cell r="M63">
            <v>0</v>
          </cell>
          <cell r="N63" t="str">
            <v xml:space="preserve">m </v>
          </cell>
          <cell r="O63">
            <v>0</v>
          </cell>
          <cell r="P63">
            <v>0</v>
          </cell>
          <cell r="Q63">
            <v>0</v>
          </cell>
          <cell r="R63" t="str">
            <v xml:space="preserve">m </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t="str">
            <v xml:space="preserve">m </v>
          </cell>
          <cell r="AI63">
            <v>0</v>
          </cell>
          <cell r="AJ63">
            <v>0</v>
          </cell>
          <cell r="AK63">
            <v>0</v>
          </cell>
          <cell r="AL63" t="str">
            <v xml:space="preserve">m </v>
          </cell>
          <cell r="AM63">
            <v>0</v>
          </cell>
          <cell r="AN63">
            <v>0</v>
          </cell>
          <cell r="AO63">
            <v>0</v>
          </cell>
          <cell r="AP63" t="str">
            <v xml:space="preserve">m </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t="str">
            <v xml:space="preserve">m </v>
          </cell>
          <cell r="BG63">
            <v>0</v>
          </cell>
          <cell r="BH63">
            <v>0</v>
          </cell>
          <cell r="BI63">
            <v>0</v>
          </cell>
          <cell r="BJ63" t="str">
            <v xml:space="preserve">m </v>
          </cell>
          <cell r="BK63">
            <v>0</v>
          </cell>
          <cell r="BL63">
            <v>0</v>
          </cell>
          <cell r="BM63">
            <v>0</v>
          </cell>
          <cell r="BN63" t="str">
            <v xml:space="preserve">m </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t="str">
            <v xml:space="preserve">m </v>
          </cell>
          <cell r="CE63">
            <v>0</v>
          </cell>
          <cell r="CF63">
            <v>0</v>
          </cell>
          <cell r="CG63">
            <v>0</v>
          </cell>
          <cell r="CH63" t="str">
            <v xml:space="preserve">m </v>
          </cell>
          <cell r="CI63">
            <v>0</v>
          </cell>
          <cell r="CJ63">
            <v>0</v>
          </cell>
          <cell r="CK63">
            <v>0</v>
          </cell>
          <cell r="CL63" t="str">
            <v xml:space="preserve">m </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row>
        <row r="64">
          <cell r="C64" t="str">
            <v>Tabelle A3.2a_Germany Change weiblich</v>
          </cell>
          <cell r="D64" t="str">
            <v>Germany Change weiblich</v>
          </cell>
          <cell r="E64">
            <v>0</v>
          </cell>
          <cell r="F64" t="str">
            <v>Women</v>
          </cell>
          <cell r="G64">
            <v>0</v>
          </cell>
          <cell r="H64">
            <v>0</v>
          </cell>
          <cell r="I64">
            <v>0</v>
          </cell>
          <cell r="J64" t="str">
            <v xml:space="preserve">m </v>
          </cell>
          <cell r="K64">
            <v>0</v>
          </cell>
          <cell r="L64">
            <v>0</v>
          </cell>
          <cell r="M64">
            <v>0</v>
          </cell>
          <cell r="N64" t="str">
            <v xml:space="preserve">m </v>
          </cell>
          <cell r="O64">
            <v>0</v>
          </cell>
          <cell r="P64">
            <v>0</v>
          </cell>
          <cell r="Q64">
            <v>0</v>
          </cell>
          <cell r="R64" t="str">
            <v xml:space="preserve">m </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t="str">
            <v xml:space="preserve">m </v>
          </cell>
          <cell r="AI64">
            <v>0</v>
          </cell>
          <cell r="AJ64">
            <v>0</v>
          </cell>
          <cell r="AK64">
            <v>0</v>
          </cell>
          <cell r="AL64" t="str">
            <v xml:space="preserve">m </v>
          </cell>
          <cell r="AM64">
            <v>0</v>
          </cell>
          <cell r="AN64">
            <v>0</v>
          </cell>
          <cell r="AO64">
            <v>0</v>
          </cell>
          <cell r="AP64" t="str">
            <v xml:space="preserve">m </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t="str">
            <v xml:space="preserve">m </v>
          </cell>
          <cell r="BG64">
            <v>0</v>
          </cell>
          <cell r="BH64">
            <v>0</v>
          </cell>
          <cell r="BI64">
            <v>0</v>
          </cell>
          <cell r="BJ64" t="str">
            <v xml:space="preserve">m </v>
          </cell>
          <cell r="BK64">
            <v>0</v>
          </cell>
          <cell r="BL64">
            <v>0</v>
          </cell>
          <cell r="BM64">
            <v>0</v>
          </cell>
          <cell r="BN64" t="str">
            <v xml:space="preserve">m </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t="str">
            <v xml:space="preserve">m </v>
          </cell>
          <cell r="CE64">
            <v>0</v>
          </cell>
          <cell r="CF64">
            <v>0</v>
          </cell>
          <cell r="CG64">
            <v>0</v>
          </cell>
          <cell r="CH64" t="str">
            <v xml:space="preserve">m </v>
          </cell>
          <cell r="CI64">
            <v>0</v>
          </cell>
          <cell r="CJ64">
            <v>0</v>
          </cell>
          <cell r="CK64">
            <v>0</v>
          </cell>
          <cell r="CL64" t="str">
            <v xml:space="preserve">m </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row>
        <row r="65">
          <cell r="C65" t="str">
            <v>Tabelle A3.2a_Germany Change männlich</v>
          </cell>
          <cell r="D65" t="str">
            <v>Germany Change männlich</v>
          </cell>
          <cell r="E65">
            <v>0</v>
          </cell>
          <cell r="F65" t="str">
            <v>Men</v>
          </cell>
          <cell r="G65">
            <v>0</v>
          </cell>
          <cell r="H65">
            <v>0</v>
          </cell>
          <cell r="I65">
            <v>0</v>
          </cell>
          <cell r="J65" t="str">
            <v xml:space="preserve">m </v>
          </cell>
          <cell r="K65">
            <v>0</v>
          </cell>
          <cell r="L65">
            <v>0</v>
          </cell>
          <cell r="M65">
            <v>0</v>
          </cell>
          <cell r="N65" t="str">
            <v xml:space="preserve">m </v>
          </cell>
          <cell r="O65">
            <v>0</v>
          </cell>
          <cell r="P65">
            <v>0</v>
          </cell>
          <cell r="Q65">
            <v>0</v>
          </cell>
          <cell r="R65" t="str">
            <v xml:space="preserve">m </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t="str">
            <v xml:space="preserve">m </v>
          </cell>
          <cell r="AI65">
            <v>0</v>
          </cell>
          <cell r="AJ65">
            <v>0</v>
          </cell>
          <cell r="AK65">
            <v>0</v>
          </cell>
          <cell r="AL65" t="str">
            <v xml:space="preserve">m </v>
          </cell>
          <cell r="AM65">
            <v>0</v>
          </cell>
          <cell r="AN65">
            <v>0</v>
          </cell>
          <cell r="AO65">
            <v>0</v>
          </cell>
          <cell r="AP65" t="str">
            <v xml:space="preserve">m </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t="str">
            <v xml:space="preserve">m </v>
          </cell>
          <cell r="BG65">
            <v>0</v>
          </cell>
          <cell r="BH65">
            <v>0</v>
          </cell>
          <cell r="BI65">
            <v>0</v>
          </cell>
          <cell r="BJ65" t="str">
            <v xml:space="preserve">m </v>
          </cell>
          <cell r="BK65">
            <v>0</v>
          </cell>
          <cell r="BL65">
            <v>0</v>
          </cell>
          <cell r="BM65">
            <v>0</v>
          </cell>
          <cell r="BN65" t="str">
            <v xml:space="preserve">m </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t="str">
            <v xml:space="preserve">m </v>
          </cell>
          <cell r="CE65">
            <v>0</v>
          </cell>
          <cell r="CF65">
            <v>0</v>
          </cell>
          <cell r="CG65">
            <v>0</v>
          </cell>
          <cell r="CH65" t="str">
            <v xml:space="preserve">m </v>
          </cell>
          <cell r="CI65">
            <v>0</v>
          </cell>
          <cell r="CJ65">
            <v>0</v>
          </cell>
          <cell r="CK65">
            <v>0</v>
          </cell>
          <cell r="CL65" t="str">
            <v xml:space="preserve">m </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row>
        <row r="66">
          <cell r="C66" t="str">
            <v>Tabelle A3.2a_OECD Average Change Insgesamt</v>
          </cell>
          <cell r="D66" t="str">
            <v>OECD Average Change Insgesamt</v>
          </cell>
          <cell r="E66">
            <v>0</v>
          </cell>
          <cell r="F66" t="str">
            <v>Total</v>
          </cell>
          <cell r="G66">
            <v>0</v>
          </cell>
          <cell r="H66">
            <v>0</v>
          </cell>
          <cell r="I66">
            <v>0</v>
          </cell>
          <cell r="J66" t="str">
            <v xml:space="preserve">m </v>
          </cell>
          <cell r="K66">
            <v>0</v>
          </cell>
          <cell r="L66">
            <v>0</v>
          </cell>
          <cell r="M66">
            <v>0</v>
          </cell>
          <cell r="N66" t="str">
            <v xml:space="preserve">m </v>
          </cell>
          <cell r="O66">
            <v>0</v>
          </cell>
          <cell r="P66">
            <v>0</v>
          </cell>
          <cell r="Q66">
            <v>0</v>
          </cell>
          <cell r="R66" t="str">
            <v xml:space="preserve">m </v>
          </cell>
          <cell r="S66">
            <v>0</v>
          </cell>
          <cell r="T66">
            <v>0</v>
          </cell>
          <cell r="U66">
            <v>0</v>
          </cell>
          <cell r="V66" t="str">
            <v xml:space="preserve">m </v>
          </cell>
          <cell r="W66">
            <v>0</v>
          </cell>
          <cell r="X66">
            <v>0</v>
          </cell>
          <cell r="Y66">
            <v>0</v>
          </cell>
          <cell r="Z66" t="str">
            <v xml:space="preserve">m </v>
          </cell>
          <cell r="AA66">
            <v>0</v>
          </cell>
          <cell r="AB66">
            <v>1</v>
          </cell>
          <cell r="AC66">
            <v>0</v>
          </cell>
          <cell r="AD66" t="str">
            <v xml:space="preserve">m </v>
          </cell>
          <cell r="AE66">
            <v>0</v>
          </cell>
          <cell r="AF66">
            <v>0</v>
          </cell>
          <cell r="AG66">
            <v>0</v>
          </cell>
          <cell r="AH66" t="str">
            <v xml:space="preserve">m </v>
          </cell>
          <cell r="AI66">
            <v>0</v>
          </cell>
          <cell r="AJ66">
            <v>0</v>
          </cell>
          <cell r="AK66">
            <v>0</v>
          </cell>
          <cell r="AL66" t="str">
            <v xml:space="preserve">m </v>
          </cell>
          <cell r="AM66">
            <v>0</v>
          </cell>
          <cell r="AN66">
            <v>0</v>
          </cell>
          <cell r="AO66">
            <v>0</v>
          </cell>
          <cell r="AP66" t="str">
            <v xml:space="preserve">m </v>
          </cell>
          <cell r="AQ66">
            <v>0</v>
          </cell>
          <cell r="AR66">
            <v>0</v>
          </cell>
          <cell r="AS66">
            <v>0</v>
          </cell>
          <cell r="AT66" t="str">
            <v xml:space="preserve">m </v>
          </cell>
          <cell r="AU66">
            <v>0</v>
          </cell>
          <cell r="AV66">
            <v>0</v>
          </cell>
          <cell r="AW66">
            <v>0</v>
          </cell>
          <cell r="AX66" t="str">
            <v xml:space="preserve">m </v>
          </cell>
          <cell r="AY66">
            <v>0</v>
          </cell>
          <cell r="AZ66">
            <v>1</v>
          </cell>
          <cell r="BA66">
            <v>0</v>
          </cell>
          <cell r="BB66" t="str">
            <v xml:space="preserve">m </v>
          </cell>
          <cell r="BC66">
            <v>0</v>
          </cell>
          <cell r="BD66">
            <v>0</v>
          </cell>
          <cell r="BE66">
            <v>0</v>
          </cell>
          <cell r="BF66" t="str">
            <v xml:space="preserve">m </v>
          </cell>
          <cell r="BG66">
            <v>0</v>
          </cell>
          <cell r="BH66">
            <v>0</v>
          </cell>
          <cell r="BI66">
            <v>0</v>
          </cell>
          <cell r="BJ66" t="str">
            <v xml:space="preserve">m </v>
          </cell>
          <cell r="BK66">
            <v>0</v>
          </cell>
          <cell r="BL66">
            <v>0</v>
          </cell>
          <cell r="BM66">
            <v>0</v>
          </cell>
          <cell r="BN66" t="str">
            <v xml:space="preserve">m </v>
          </cell>
          <cell r="BO66">
            <v>0</v>
          </cell>
          <cell r="BP66">
            <v>0</v>
          </cell>
          <cell r="BQ66">
            <v>0</v>
          </cell>
          <cell r="BR66" t="str">
            <v xml:space="preserve">m </v>
          </cell>
          <cell r="BS66">
            <v>0</v>
          </cell>
          <cell r="BT66">
            <v>0</v>
          </cell>
          <cell r="BU66">
            <v>0</v>
          </cell>
          <cell r="BV66" t="str">
            <v xml:space="preserve">m </v>
          </cell>
          <cell r="BW66">
            <v>0</v>
          </cell>
          <cell r="BX66">
            <v>0</v>
          </cell>
          <cell r="BY66">
            <v>0</v>
          </cell>
          <cell r="BZ66" t="str">
            <v xml:space="preserve">m </v>
          </cell>
          <cell r="CA66">
            <v>0</v>
          </cell>
          <cell r="CB66">
            <v>0</v>
          </cell>
          <cell r="CC66">
            <v>0</v>
          </cell>
          <cell r="CD66" t="str">
            <v xml:space="preserve">m </v>
          </cell>
          <cell r="CE66">
            <v>0</v>
          </cell>
          <cell r="CF66">
            <v>0</v>
          </cell>
          <cell r="CG66">
            <v>0</v>
          </cell>
          <cell r="CH66" t="str">
            <v xml:space="preserve">m </v>
          </cell>
          <cell r="CI66">
            <v>0</v>
          </cell>
          <cell r="CJ66">
            <v>0</v>
          </cell>
          <cell r="CK66">
            <v>0</v>
          </cell>
          <cell r="CL66" t="str">
            <v xml:space="preserve">m </v>
          </cell>
          <cell r="CM66">
            <v>0</v>
          </cell>
          <cell r="CN66">
            <v>0</v>
          </cell>
          <cell r="CO66">
            <v>0</v>
          </cell>
          <cell r="CP66" t="str">
            <v xml:space="preserve">m </v>
          </cell>
          <cell r="CQ66">
            <v>0</v>
          </cell>
          <cell r="CR66">
            <v>0</v>
          </cell>
          <cell r="CS66">
            <v>0</v>
          </cell>
          <cell r="CT66" t="str">
            <v xml:space="preserve">m </v>
          </cell>
          <cell r="CU66">
            <v>0</v>
          </cell>
          <cell r="CV66">
            <v>0</v>
          </cell>
          <cell r="CW66">
            <v>0</v>
          </cell>
          <cell r="CX66" t="str">
            <v xml:space="preserve">m </v>
          </cell>
          <cell r="CY66">
            <v>0</v>
          </cell>
          <cell r="CZ66">
            <v>0</v>
          </cell>
        </row>
        <row r="67">
          <cell r="C67" t="str">
            <v>Tabelle A3.2a_OECD Average Change weiblich</v>
          </cell>
          <cell r="D67" t="str">
            <v>OECD Average Change weiblich</v>
          </cell>
          <cell r="E67">
            <v>0</v>
          </cell>
          <cell r="F67" t="str">
            <v>Women</v>
          </cell>
          <cell r="G67">
            <v>0</v>
          </cell>
          <cell r="H67">
            <v>0</v>
          </cell>
          <cell r="I67">
            <v>0</v>
          </cell>
          <cell r="J67" t="str">
            <v xml:space="preserve">m </v>
          </cell>
          <cell r="K67">
            <v>0</v>
          </cell>
          <cell r="L67">
            <v>0</v>
          </cell>
          <cell r="M67">
            <v>0</v>
          </cell>
          <cell r="N67" t="str">
            <v xml:space="preserve">m </v>
          </cell>
          <cell r="O67">
            <v>0</v>
          </cell>
          <cell r="P67">
            <v>0</v>
          </cell>
          <cell r="Q67">
            <v>0</v>
          </cell>
          <cell r="R67" t="str">
            <v xml:space="preserve">m </v>
          </cell>
          <cell r="S67">
            <v>0</v>
          </cell>
          <cell r="T67">
            <v>0</v>
          </cell>
          <cell r="U67">
            <v>0</v>
          </cell>
          <cell r="V67" t="str">
            <v xml:space="preserve">m </v>
          </cell>
          <cell r="W67">
            <v>0</v>
          </cell>
          <cell r="X67">
            <v>0</v>
          </cell>
          <cell r="Y67">
            <v>0</v>
          </cell>
          <cell r="Z67" t="str">
            <v xml:space="preserve">m </v>
          </cell>
          <cell r="AA67">
            <v>0</v>
          </cell>
          <cell r="AB67">
            <v>1</v>
          </cell>
          <cell r="AC67">
            <v>0</v>
          </cell>
          <cell r="AD67" t="str">
            <v xml:space="preserve">m </v>
          </cell>
          <cell r="AE67">
            <v>0</v>
          </cell>
          <cell r="AF67">
            <v>0</v>
          </cell>
          <cell r="AG67">
            <v>0</v>
          </cell>
          <cell r="AH67" t="str">
            <v xml:space="preserve">m </v>
          </cell>
          <cell r="AI67">
            <v>0</v>
          </cell>
          <cell r="AJ67">
            <v>0</v>
          </cell>
          <cell r="AK67">
            <v>0</v>
          </cell>
          <cell r="AL67" t="str">
            <v xml:space="preserve">m </v>
          </cell>
          <cell r="AM67">
            <v>0</v>
          </cell>
          <cell r="AN67">
            <v>0</v>
          </cell>
          <cell r="AO67">
            <v>0</v>
          </cell>
          <cell r="AP67" t="str">
            <v xml:space="preserve">m </v>
          </cell>
          <cell r="AQ67">
            <v>0</v>
          </cell>
          <cell r="AR67">
            <v>0</v>
          </cell>
          <cell r="AS67">
            <v>0</v>
          </cell>
          <cell r="AT67" t="str">
            <v xml:space="preserve">m </v>
          </cell>
          <cell r="AU67">
            <v>0</v>
          </cell>
          <cell r="AV67">
            <v>0</v>
          </cell>
          <cell r="AW67">
            <v>0</v>
          </cell>
          <cell r="AX67" t="str">
            <v xml:space="preserve">m </v>
          </cell>
          <cell r="AY67">
            <v>0</v>
          </cell>
          <cell r="AZ67">
            <v>1</v>
          </cell>
          <cell r="BA67">
            <v>0</v>
          </cell>
          <cell r="BB67" t="str">
            <v xml:space="preserve">m </v>
          </cell>
          <cell r="BC67">
            <v>0</v>
          </cell>
          <cell r="BD67">
            <v>0</v>
          </cell>
          <cell r="BE67">
            <v>0</v>
          </cell>
          <cell r="BF67" t="str">
            <v xml:space="preserve">m </v>
          </cell>
          <cell r="BG67">
            <v>0</v>
          </cell>
          <cell r="BH67">
            <v>0</v>
          </cell>
          <cell r="BI67">
            <v>0</v>
          </cell>
          <cell r="BJ67" t="str">
            <v xml:space="preserve">m </v>
          </cell>
          <cell r="BK67">
            <v>0</v>
          </cell>
          <cell r="BL67">
            <v>0</v>
          </cell>
          <cell r="BM67">
            <v>0</v>
          </cell>
          <cell r="BN67" t="str">
            <v xml:space="preserve">m </v>
          </cell>
          <cell r="BO67">
            <v>0</v>
          </cell>
          <cell r="BP67">
            <v>0</v>
          </cell>
          <cell r="BQ67">
            <v>0</v>
          </cell>
          <cell r="BR67" t="str">
            <v xml:space="preserve">m </v>
          </cell>
          <cell r="BS67">
            <v>0</v>
          </cell>
          <cell r="BT67">
            <v>0</v>
          </cell>
          <cell r="BU67">
            <v>0</v>
          </cell>
          <cell r="BV67" t="str">
            <v xml:space="preserve">m </v>
          </cell>
          <cell r="BW67">
            <v>0</v>
          </cell>
          <cell r="BX67">
            <v>1</v>
          </cell>
          <cell r="BY67">
            <v>0</v>
          </cell>
          <cell r="BZ67" t="str">
            <v xml:space="preserve">m </v>
          </cell>
          <cell r="CA67">
            <v>0</v>
          </cell>
          <cell r="CB67">
            <v>0</v>
          </cell>
          <cell r="CC67">
            <v>0</v>
          </cell>
          <cell r="CD67" t="str">
            <v xml:space="preserve">m </v>
          </cell>
          <cell r="CE67">
            <v>0</v>
          </cell>
          <cell r="CF67">
            <v>0</v>
          </cell>
          <cell r="CG67">
            <v>0</v>
          </cell>
          <cell r="CH67" t="str">
            <v xml:space="preserve">m </v>
          </cell>
          <cell r="CI67">
            <v>0</v>
          </cell>
          <cell r="CJ67">
            <v>0</v>
          </cell>
          <cell r="CK67">
            <v>0</v>
          </cell>
          <cell r="CL67" t="str">
            <v xml:space="preserve">m </v>
          </cell>
          <cell r="CM67">
            <v>0</v>
          </cell>
          <cell r="CN67">
            <v>0</v>
          </cell>
          <cell r="CO67">
            <v>0</v>
          </cell>
          <cell r="CP67" t="str">
            <v xml:space="preserve">m </v>
          </cell>
          <cell r="CQ67">
            <v>0</v>
          </cell>
          <cell r="CR67">
            <v>0</v>
          </cell>
          <cell r="CS67">
            <v>0</v>
          </cell>
          <cell r="CT67" t="str">
            <v xml:space="preserve">m </v>
          </cell>
          <cell r="CU67">
            <v>0</v>
          </cell>
          <cell r="CV67">
            <v>1</v>
          </cell>
          <cell r="CW67">
            <v>0</v>
          </cell>
          <cell r="CX67" t="str">
            <v xml:space="preserve">m </v>
          </cell>
          <cell r="CY67">
            <v>0</v>
          </cell>
          <cell r="CZ67">
            <v>0</v>
          </cell>
        </row>
        <row r="68">
          <cell r="C68" t="str">
            <v>Tabelle A3.2a_OECD Average Change männlich</v>
          </cell>
          <cell r="D68" t="str">
            <v>OECD Average Change männlich</v>
          </cell>
          <cell r="E68">
            <v>0</v>
          </cell>
          <cell r="F68" t="str">
            <v>Men</v>
          </cell>
          <cell r="G68">
            <v>0</v>
          </cell>
          <cell r="H68">
            <v>0</v>
          </cell>
          <cell r="I68">
            <v>0</v>
          </cell>
          <cell r="J68" t="str">
            <v xml:space="preserve">m </v>
          </cell>
          <cell r="K68">
            <v>0</v>
          </cell>
          <cell r="L68">
            <v>0</v>
          </cell>
          <cell r="M68">
            <v>0</v>
          </cell>
          <cell r="N68" t="str">
            <v xml:space="preserve">m </v>
          </cell>
          <cell r="O68">
            <v>0</v>
          </cell>
          <cell r="P68">
            <v>0</v>
          </cell>
          <cell r="Q68">
            <v>0</v>
          </cell>
          <cell r="R68" t="str">
            <v xml:space="preserve">m </v>
          </cell>
          <cell r="S68">
            <v>0</v>
          </cell>
          <cell r="T68">
            <v>0</v>
          </cell>
          <cell r="U68">
            <v>0</v>
          </cell>
          <cell r="V68" t="str">
            <v xml:space="preserve">m </v>
          </cell>
          <cell r="W68">
            <v>0</v>
          </cell>
          <cell r="X68">
            <v>0</v>
          </cell>
          <cell r="Y68">
            <v>0</v>
          </cell>
          <cell r="Z68" t="str">
            <v xml:space="preserve">m </v>
          </cell>
          <cell r="AA68">
            <v>0</v>
          </cell>
          <cell r="AB68">
            <v>1</v>
          </cell>
          <cell r="AC68">
            <v>0</v>
          </cell>
          <cell r="AD68" t="str">
            <v xml:space="preserve">m </v>
          </cell>
          <cell r="AE68">
            <v>0</v>
          </cell>
          <cell r="AF68">
            <v>0</v>
          </cell>
          <cell r="AG68">
            <v>0</v>
          </cell>
          <cell r="AH68" t="str">
            <v xml:space="preserve">m </v>
          </cell>
          <cell r="AI68">
            <v>0</v>
          </cell>
          <cell r="AJ68">
            <v>0</v>
          </cell>
          <cell r="AK68">
            <v>0</v>
          </cell>
          <cell r="AL68" t="str">
            <v xml:space="preserve">m </v>
          </cell>
          <cell r="AM68">
            <v>0</v>
          </cell>
          <cell r="AN68">
            <v>0</v>
          </cell>
          <cell r="AO68">
            <v>0</v>
          </cell>
          <cell r="AP68" t="str">
            <v xml:space="preserve">m </v>
          </cell>
          <cell r="AQ68">
            <v>0</v>
          </cell>
          <cell r="AR68">
            <v>0</v>
          </cell>
          <cell r="AS68">
            <v>0</v>
          </cell>
          <cell r="AT68" t="str">
            <v xml:space="preserve">m </v>
          </cell>
          <cell r="AU68">
            <v>0</v>
          </cell>
          <cell r="AV68">
            <v>0</v>
          </cell>
          <cell r="AW68">
            <v>0</v>
          </cell>
          <cell r="AX68" t="str">
            <v xml:space="preserve">m </v>
          </cell>
          <cell r="AY68">
            <v>0</v>
          </cell>
          <cell r="AZ68">
            <v>1</v>
          </cell>
          <cell r="BA68">
            <v>0</v>
          </cell>
          <cell r="BB68" t="str">
            <v xml:space="preserve">m </v>
          </cell>
          <cell r="BC68">
            <v>0</v>
          </cell>
          <cell r="BD68">
            <v>0</v>
          </cell>
          <cell r="BE68">
            <v>0</v>
          </cell>
          <cell r="BF68" t="str">
            <v xml:space="preserve">m </v>
          </cell>
          <cell r="BG68">
            <v>0</v>
          </cell>
          <cell r="BH68">
            <v>0</v>
          </cell>
          <cell r="BI68">
            <v>0</v>
          </cell>
          <cell r="BJ68" t="str">
            <v xml:space="preserve">m </v>
          </cell>
          <cell r="BK68">
            <v>0</v>
          </cell>
          <cell r="BL68">
            <v>0</v>
          </cell>
          <cell r="BM68">
            <v>0</v>
          </cell>
          <cell r="BN68" t="str">
            <v xml:space="preserve">m </v>
          </cell>
          <cell r="BO68">
            <v>0</v>
          </cell>
          <cell r="BP68">
            <v>0</v>
          </cell>
          <cell r="BQ68">
            <v>0</v>
          </cell>
          <cell r="BR68" t="str">
            <v xml:space="preserve">m </v>
          </cell>
          <cell r="BS68">
            <v>0</v>
          </cell>
          <cell r="BT68">
            <v>0</v>
          </cell>
          <cell r="BU68">
            <v>0</v>
          </cell>
          <cell r="BV68" t="str">
            <v xml:space="preserve">m </v>
          </cell>
          <cell r="BW68">
            <v>0</v>
          </cell>
          <cell r="BX68">
            <v>1</v>
          </cell>
          <cell r="BY68">
            <v>0</v>
          </cell>
          <cell r="BZ68" t="str">
            <v xml:space="preserve">m </v>
          </cell>
          <cell r="CA68">
            <v>0</v>
          </cell>
          <cell r="CB68">
            <v>0</v>
          </cell>
          <cell r="CC68">
            <v>0</v>
          </cell>
          <cell r="CD68" t="str">
            <v xml:space="preserve">m </v>
          </cell>
          <cell r="CE68">
            <v>0</v>
          </cell>
          <cell r="CF68">
            <v>0</v>
          </cell>
          <cell r="CG68">
            <v>0</v>
          </cell>
          <cell r="CH68" t="str">
            <v xml:space="preserve">m </v>
          </cell>
          <cell r="CI68">
            <v>0</v>
          </cell>
          <cell r="CJ68">
            <v>0</v>
          </cell>
          <cell r="CK68">
            <v>0</v>
          </cell>
          <cell r="CL68" t="str">
            <v xml:space="preserve">m </v>
          </cell>
          <cell r="CM68">
            <v>0</v>
          </cell>
          <cell r="CN68">
            <v>0</v>
          </cell>
          <cell r="CO68">
            <v>0</v>
          </cell>
          <cell r="CP68" t="str">
            <v xml:space="preserve">m </v>
          </cell>
          <cell r="CQ68">
            <v>0</v>
          </cell>
          <cell r="CR68">
            <v>0</v>
          </cell>
          <cell r="CS68">
            <v>0</v>
          </cell>
          <cell r="CT68" t="str">
            <v xml:space="preserve">m </v>
          </cell>
          <cell r="CU68">
            <v>0</v>
          </cell>
          <cell r="CV68">
            <v>0</v>
          </cell>
          <cell r="CW68">
            <v>0</v>
          </cell>
          <cell r="CX68" t="str">
            <v xml:space="preserve">m </v>
          </cell>
          <cell r="CY68">
            <v>0</v>
          </cell>
          <cell r="CZ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CZ69">
            <v>0</v>
          </cell>
        </row>
        <row r="70">
          <cell r="C70" t="str">
            <v>OECD-Datenbank</v>
          </cell>
          <cell r="D70" t="str">
            <v>Tabelle A3.5a</v>
          </cell>
          <cell r="E70">
            <v>0</v>
          </cell>
          <cell r="F70">
            <v>0</v>
          </cell>
          <cell r="G70">
            <v>0</v>
          </cell>
          <cell r="H70">
            <v>0</v>
          </cell>
          <cell r="I70">
            <v>0</v>
          </cell>
          <cell r="J70">
            <v>0</v>
          </cell>
          <cell r="K70" t="str">
            <v xml:space="preserve">NEAC 4 unemployment </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U70">
            <v>0</v>
          </cell>
          <cell r="BW70">
            <v>0</v>
          </cell>
          <cell r="BY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row>
        <row r="71">
          <cell r="C71" t="str">
            <v>Stand</v>
          </cell>
          <cell r="D71" t="str">
            <v>Erwerbslosenquoten der 25- bis 64-Jährigen nach Bildungsstand und Geschlecht in % (2018)</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U71">
            <v>0</v>
          </cell>
          <cell r="BW71">
            <v>0</v>
          </cell>
          <cell r="BY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row>
        <row r="72">
          <cell r="C72">
            <v>43669</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R72">
            <v>0</v>
          </cell>
          <cell r="AS72">
            <v>0</v>
          </cell>
          <cell r="AU72">
            <v>0</v>
          </cell>
          <cell r="AW72">
            <v>0</v>
          </cell>
          <cell r="AY72">
            <v>0</v>
          </cell>
          <cell r="BA72">
            <v>0</v>
          </cell>
          <cell r="BC72">
            <v>0</v>
          </cell>
          <cell r="BE72">
            <v>0</v>
          </cell>
          <cell r="BG72">
            <v>0</v>
          </cell>
          <cell r="BI72">
            <v>0</v>
          </cell>
          <cell r="BK72">
            <v>0</v>
          </cell>
          <cell r="BM72">
            <v>0</v>
          </cell>
          <cell r="BN72">
            <v>0</v>
          </cell>
          <cell r="BO72">
            <v>0</v>
          </cell>
          <cell r="BP72">
            <v>0</v>
          </cell>
          <cell r="BQ72">
            <v>0</v>
          </cell>
          <cell r="BR72">
            <v>0</v>
          </cell>
          <cell r="BS72">
            <v>0</v>
          </cell>
          <cell r="BU72">
            <v>0</v>
          </cell>
          <cell r="BW72">
            <v>0</v>
          </cell>
          <cell r="BY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row>
        <row r="73">
          <cell r="C73">
            <v>0</v>
          </cell>
          <cell r="D73">
            <v>0</v>
          </cell>
          <cell r="E73" t="str">
            <v>ISCED 2011 A education level</v>
          </cell>
          <cell r="F73">
            <v>0</v>
          </cell>
          <cell r="G73">
            <v>0</v>
          </cell>
          <cell r="H73">
            <v>0</v>
          </cell>
          <cell r="I73" t="str">
            <v>Below upper secondary education</v>
          </cell>
          <cell r="J73">
            <v>0</v>
          </cell>
          <cell r="K73">
            <v>0</v>
          </cell>
          <cell r="L73">
            <v>0</v>
          </cell>
          <cell r="M73" t="str">
            <v>Below upper secondary education</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t="str">
            <v>Upper secondary or post-secondary non-tertiary education</v>
          </cell>
          <cell r="AH73">
            <v>0</v>
          </cell>
          <cell r="AI73">
            <v>0</v>
          </cell>
          <cell r="AJ73">
            <v>0</v>
          </cell>
          <cell r="AK73" t="str">
            <v>Upper secondary or post-secondary non-tertiary education</v>
          </cell>
          <cell r="AL73">
            <v>0</v>
          </cell>
          <cell r="AM73">
            <v>0</v>
          </cell>
          <cell r="AN73">
            <v>0</v>
          </cell>
          <cell r="AO73">
            <v>0</v>
          </cell>
          <cell r="AP73">
            <v>0</v>
          </cell>
          <cell r="AQ73">
            <v>0</v>
          </cell>
          <cell r="AR73">
            <v>0</v>
          </cell>
          <cell r="AS73" t="str">
            <v>Tertiary education</v>
          </cell>
          <cell r="AT73">
            <v>0</v>
          </cell>
          <cell r="AU73">
            <v>0</v>
          </cell>
          <cell r="AV73">
            <v>0</v>
          </cell>
          <cell r="AW73" t="str">
            <v>Tertiary education</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CZ73">
            <v>0</v>
          </cell>
        </row>
        <row r="74">
          <cell r="C74">
            <v>0</v>
          </cell>
          <cell r="D74">
            <v>0</v>
          </cell>
          <cell r="E74">
            <v>0</v>
          </cell>
          <cell r="F74">
            <v>0</v>
          </cell>
          <cell r="G74">
            <v>0</v>
          </cell>
          <cell r="H74">
            <v>0</v>
          </cell>
          <cell r="I74">
            <v>0</v>
          </cell>
          <cell r="J74">
            <v>0</v>
          </cell>
          <cell r="K74">
            <v>0</v>
          </cell>
          <cell r="L74">
            <v>0</v>
          </cell>
          <cell r="M74" t="str">
            <v xml:space="preserve">  Less than primary education</v>
          </cell>
          <cell r="N74">
            <v>0</v>
          </cell>
          <cell r="O74">
            <v>0</v>
          </cell>
          <cell r="P74">
            <v>0</v>
          </cell>
          <cell r="Q74" t="str">
            <v xml:space="preserve">  Primary education</v>
          </cell>
          <cell r="R74">
            <v>0</v>
          </cell>
          <cell r="S74">
            <v>0</v>
          </cell>
          <cell r="T74">
            <v>0</v>
          </cell>
          <cell r="U74" t="str">
            <v xml:space="preserve">  Completion of intermediate lower secondary programmes</v>
          </cell>
          <cell r="V74">
            <v>0</v>
          </cell>
          <cell r="W74">
            <v>0</v>
          </cell>
          <cell r="X74">
            <v>0</v>
          </cell>
          <cell r="Y74" t="str">
            <v xml:space="preserve">  Lower secondary education</v>
          </cell>
          <cell r="Z74">
            <v>0</v>
          </cell>
          <cell r="AA74">
            <v>0</v>
          </cell>
          <cell r="AB74">
            <v>0</v>
          </cell>
          <cell r="AC74" t="str">
            <v xml:space="preserve">  Completion of intermediate upper secondary programmes</v>
          </cell>
          <cell r="AD74">
            <v>0</v>
          </cell>
          <cell r="AE74">
            <v>0</v>
          </cell>
          <cell r="AF74">
            <v>0</v>
          </cell>
          <cell r="AG74">
            <v>0</v>
          </cell>
          <cell r="AH74">
            <v>0</v>
          </cell>
          <cell r="AI74">
            <v>0</v>
          </cell>
          <cell r="AJ74">
            <v>0</v>
          </cell>
          <cell r="AK74" t="str">
            <v xml:space="preserve">  Upper secondary education</v>
          </cell>
          <cell r="AL74">
            <v>0</v>
          </cell>
          <cell r="AM74">
            <v>0</v>
          </cell>
          <cell r="AN74">
            <v>0</v>
          </cell>
          <cell r="AO74" t="str">
            <v xml:space="preserve">  Post-secondary non-tertiary education</v>
          </cell>
          <cell r="AP74">
            <v>0</v>
          </cell>
          <cell r="AQ74">
            <v>0</v>
          </cell>
          <cell r="AR74">
            <v>0</v>
          </cell>
          <cell r="AS74">
            <v>0</v>
          </cell>
          <cell r="AT74">
            <v>0</v>
          </cell>
          <cell r="AU74">
            <v>0</v>
          </cell>
          <cell r="AV74">
            <v>0</v>
          </cell>
          <cell r="AW74" t="str">
            <v xml:space="preserve">  Short-cycle tertiary education</v>
          </cell>
          <cell r="AX74">
            <v>0</v>
          </cell>
          <cell r="AY74">
            <v>0</v>
          </cell>
          <cell r="AZ74">
            <v>0</v>
          </cell>
          <cell r="BA74" t="str">
            <v xml:space="preserve">  Bachelor’s or equivalent education</v>
          </cell>
          <cell r="BB74">
            <v>0</v>
          </cell>
          <cell r="BC74">
            <v>0</v>
          </cell>
          <cell r="BD74">
            <v>0</v>
          </cell>
          <cell r="BE74" t="str">
            <v xml:space="preserve">  Master’s or equivalent education</v>
          </cell>
          <cell r="BF74">
            <v>0</v>
          </cell>
          <cell r="BG74">
            <v>0</v>
          </cell>
          <cell r="BH74">
            <v>0</v>
          </cell>
          <cell r="BI74" t="str">
            <v xml:space="preserve">  Doctoral or equivalent education</v>
          </cell>
          <cell r="BJ74">
            <v>0</v>
          </cell>
          <cell r="BK74">
            <v>0</v>
          </cell>
          <cell r="BL74">
            <v>0</v>
          </cell>
          <cell r="BM74" t="str">
            <v>Total</v>
          </cell>
          <cell r="BN74">
            <v>0</v>
          </cell>
          <cell r="BO74">
            <v>0</v>
          </cell>
          <cell r="BP74">
            <v>0</v>
          </cell>
          <cell r="BQ74">
            <v>0</v>
          </cell>
          <cell r="BR74">
            <v>0</v>
          </cell>
          <cell r="BS74">
            <v>0</v>
          </cell>
          <cell r="CZ74">
            <v>0</v>
          </cell>
        </row>
        <row r="75">
          <cell r="C75">
            <v>0</v>
          </cell>
          <cell r="D75">
            <v>0</v>
          </cell>
          <cell r="E75" t="str">
            <v>Measure</v>
          </cell>
          <cell r="F75">
            <v>0</v>
          </cell>
          <cell r="G75">
            <v>0</v>
          </cell>
          <cell r="H75">
            <v>0</v>
          </cell>
          <cell r="I75" t="str">
            <v>Value</v>
          </cell>
          <cell r="J75">
            <v>0</v>
          </cell>
          <cell r="K75" t="str">
            <v>SE</v>
          </cell>
          <cell r="L75">
            <v>0</v>
          </cell>
          <cell r="M75" t="str">
            <v>Value</v>
          </cell>
          <cell r="N75">
            <v>0</v>
          </cell>
          <cell r="O75" t="str">
            <v>SE</v>
          </cell>
          <cell r="P75">
            <v>0</v>
          </cell>
          <cell r="Q75" t="str">
            <v>Value</v>
          </cell>
          <cell r="R75">
            <v>0</v>
          </cell>
          <cell r="S75" t="str">
            <v>SE</v>
          </cell>
          <cell r="T75">
            <v>0</v>
          </cell>
          <cell r="U75" t="str">
            <v>Value</v>
          </cell>
          <cell r="V75">
            <v>0</v>
          </cell>
          <cell r="W75" t="str">
            <v>SE</v>
          </cell>
          <cell r="X75">
            <v>0</v>
          </cell>
          <cell r="Y75" t="str">
            <v>Value</v>
          </cell>
          <cell r="Z75">
            <v>0</v>
          </cell>
          <cell r="AA75" t="str">
            <v>SE</v>
          </cell>
          <cell r="AB75">
            <v>0</v>
          </cell>
          <cell r="AC75" t="str">
            <v>Value</v>
          </cell>
          <cell r="AD75">
            <v>0</v>
          </cell>
          <cell r="AE75" t="str">
            <v>SE</v>
          </cell>
          <cell r="AF75">
            <v>0</v>
          </cell>
          <cell r="AG75" t="str">
            <v>Value</v>
          </cell>
          <cell r="AH75">
            <v>0</v>
          </cell>
          <cell r="AI75" t="str">
            <v>SE</v>
          </cell>
          <cell r="AJ75">
            <v>0</v>
          </cell>
          <cell r="AK75" t="str">
            <v>Value</v>
          </cell>
          <cell r="AL75">
            <v>0</v>
          </cell>
          <cell r="AM75" t="str">
            <v>SE</v>
          </cell>
          <cell r="AN75">
            <v>0</v>
          </cell>
          <cell r="AO75" t="str">
            <v>Value</v>
          </cell>
          <cell r="AP75">
            <v>0</v>
          </cell>
          <cell r="AQ75" t="str">
            <v>SE</v>
          </cell>
          <cell r="AR75">
            <v>0</v>
          </cell>
          <cell r="AS75" t="str">
            <v>Value</v>
          </cell>
          <cell r="AT75">
            <v>0</v>
          </cell>
          <cell r="AU75" t="str">
            <v>SE</v>
          </cell>
          <cell r="AV75">
            <v>0</v>
          </cell>
          <cell r="AW75" t="str">
            <v>Value</v>
          </cell>
          <cell r="AX75">
            <v>0</v>
          </cell>
          <cell r="AY75" t="str">
            <v>SE</v>
          </cell>
          <cell r="AZ75">
            <v>0</v>
          </cell>
          <cell r="BA75" t="str">
            <v>Value</v>
          </cell>
          <cell r="BB75">
            <v>0</v>
          </cell>
          <cell r="BC75" t="str">
            <v>SE</v>
          </cell>
          <cell r="BD75">
            <v>0</v>
          </cell>
          <cell r="BE75" t="str">
            <v>Value</v>
          </cell>
          <cell r="BF75">
            <v>0</v>
          </cell>
          <cell r="BG75" t="str">
            <v>SE</v>
          </cell>
          <cell r="BH75">
            <v>0</v>
          </cell>
          <cell r="BI75" t="str">
            <v>Value</v>
          </cell>
          <cell r="BJ75">
            <v>0</v>
          </cell>
          <cell r="BK75" t="str">
            <v>SE</v>
          </cell>
          <cell r="BL75">
            <v>0</v>
          </cell>
          <cell r="BM75" t="str">
            <v>Value</v>
          </cell>
          <cell r="BN75">
            <v>0</v>
          </cell>
          <cell r="BO75" t="str">
            <v>SE</v>
          </cell>
          <cell r="BP75">
            <v>0</v>
          </cell>
          <cell r="BQ75">
            <v>0</v>
          </cell>
          <cell r="BR75">
            <v>0</v>
          </cell>
          <cell r="BS75">
            <v>0</v>
          </cell>
          <cell r="CZ75">
            <v>0</v>
          </cell>
        </row>
        <row r="76">
          <cell r="C76">
            <v>0</v>
          </cell>
          <cell r="D76" t="str">
            <v>Indikator</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row>
        <row r="77">
          <cell r="C77" t="str">
            <v>Tabelle A3.5a_Germany Insgesamt</v>
          </cell>
          <cell r="D77" t="str">
            <v>Germany Insgesamt</v>
          </cell>
          <cell r="E77">
            <v>0</v>
          </cell>
          <cell r="F77" t="str">
            <v>Total</v>
          </cell>
          <cell r="G77" t="str">
            <v>Percentage, 2018</v>
          </cell>
          <cell r="H77" t="str">
            <v/>
          </cell>
          <cell r="I77" t="str">
            <v/>
          </cell>
          <cell r="J77">
            <v>8.5388822999999991</v>
          </cell>
          <cell r="K77" t="str">
            <v/>
          </cell>
          <cell r="L77">
            <v>0.15129361999999999</v>
          </cell>
          <cell r="M77" t="str">
            <v>(m)</v>
          </cell>
          <cell r="N77" t="str">
            <v>..</v>
          </cell>
          <cell r="O77" t="str">
            <v/>
          </cell>
          <cell r="P77" t="str">
            <v>..</v>
          </cell>
          <cell r="Q77" t="str">
            <v/>
          </cell>
          <cell r="R77">
            <v>11.547348</v>
          </cell>
          <cell r="S77" t="str">
            <v/>
          </cell>
          <cell r="T77">
            <v>0.37308492999999998</v>
          </cell>
          <cell r="U77" t="str">
            <v>(z)</v>
          </cell>
          <cell r="V77" t="str">
            <v>..</v>
          </cell>
          <cell r="W77" t="str">
            <v/>
          </cell>
          <cell r="X77" t="str">
            <v>..</v>
          </cell>
          <cell r="Y77" t="str">
            <v/>
          </cell>
          <cell r="Z77">
            <v>7.6692971999999999</v>
          </cell>
          <cell r="AA77" t="str">
            <v/>
          </cell>
          <cell r="AB77">
            <v>0.16260632999999999</v>
          </cell>
          <cell r="AC77" t="str">
            <v>(z)</v>
          </cell>
          <cell r="AD77" t="str">
            <v>..</v>
          </cell>
          <cell r="AE77" t="str">
            <v/>
          </cell>
          <cell r="AF77" t="str">
            <v>..</v>
          </cell>
          <cell r="AG77" t="str">
            <v/>
          </cell>
          <cell r="AH77">
            <v>2.8517847000000001</v>
          </cell>
          <cell r="AI77" t="str">
            <v/>
          </cell>
          <cell r="AJ77">
            <v>3.7278819999999997E-2</v>
          </cell>
          <cell r="AK77" t="str">
            <v/>
          </cell>
          <cell r="AL77">
            <v>3.1087117000000002</v>
          </cell>
          <cell r="AM77" t="str">
            <v/>
          </cell>
          <cell r="AN77">
            <v>4.4015869999999999E-2</v>
          </cell>
          <cell r="AO77" t="str">
            <v/>
          </cell>
          <cell r="AP77">
            <v>1.9455559</v>
          </cell>
          <cell r="AQ77" t="str">
            <v/>
          </cell>
          <cell r="AR77">
            <v>6.5932180000000007E-2</v>
          </cell>
          <cell r="AS77" t="str">
            <v/>
          </cell>
          <cell r="AT77">
            <v>1.8697212999999999</v>
          </cell>
          <cell r="AU77" t="str">
            <v/>
          </cell>
          <cell r="AV77">
            <v>4.1343680000000001E-2</v>
          </cell>
          <cell r="AW77" t="str">
            <v>(c)</v>
          </cell>
          <cell r="AX77" t="str">
            <v>..</v>
          </cell>
          <cell r="AY77" t="str">
            <v/>
          </cell>
          <cell r="AZ77" t="str">
            <v>..</v>
          </cell>
          <cell r="BA77" t="str">
            <v/>
          </cell>
          <cell r="BB77">
            <v>1.7019787</v>
          </cell>
          <cell r="BC77" t="str">
            <v/>
          </cell>
          <cell r="BD77">
            <v>5.419185E-2</v>
          </cell>
          <cell r="BE77" t="str">
            <v/>
          </cell>
          <cell r="BF77">
            <v>2.2127156000000001</v>
          </cell>
          <cell r="BG77" t="str">
            <v/>
          </cell>
          <cell r="BH77">
            <v>7.1131139999999995E-2</v>
          </cell>
          <cell r="BI77" t="str">
            <v/>
          </cell>
          <cell r="BJ77">
            <v>1.2655307</v>
          </cell>
          <cell r="BK77" t="str">
            <v/>
          </cell>
          <cell r="BL77">
            <v>0.15204525999999999</v>
          </cell>
          <cell r="BM77" t="str">
            <v/>
          </cell>
          <cell r="BN77">
            <v>3.1533846747466852</v>
          </cell>
          <cell r="BO77" t="str">
            <v/>
          </cell>
          <cell r="BP77">
            <v>0</v>
          </cell>
          <cell r="BQ77">
            <v>0</v>
          </cell>
          <cell r="BR77">
            <v>0</v>
          </cell>
          <cell r="BS77">
            <v>0</v>
          </cell>
          <cell r="CZ77" t="str">
            <v>Download in EXCEL, alle drei Tabellen. Plus erwerbsstatus</v>
          </cell>
        </row>
        <row r="78">
          <cell r="C78" t="str">
            <v>Tabelle A3.5a_Germany weiblich</v>
          </cell>
          <cell r="D78" t="str">
            <v>Germany weiblich</v>
          </cell>
          <cell r="E78">
            <v>0</v>
          </cell>
          <cell r="F78" t="str">
            <v>Women</v>
          </cell>
          <cell r="G78">
            <v>0</v>
          </cell>
          <cell r="H78" t="str">
            <v/>
          </cell>
          <cell r="I78" t="str">
            <v/>
          </cell>
          <cell r="J78">
            <v>6.6117376999999999</v>
          </cell>
          <cell r="K78" t="str">
            <v/>
          </cell>
          <cell r="L78">
            <v>0.19477959</v>
          </cell>
          <cell r="M78" t="str">
            <v>(m)</v>
          </cell>
          <cell r="N78" t="str">
            <v>..</v>
          </cell>
          <cell r="O78" t="str">
            <v/>
          </cell>
          <cell r="P78" t="str">
            <v>..</v>
          </cell>
          <cell r="Q78" t="str">
            <v/>
          </cell>
          <cell r="R78">
            <v>8.6698989999999991</v>
          </cell>
          <cell r="S78" t="str">
            <v/>
          </cell>
          <cell r="T78">
            <v>0.51703679999999996</v>
          </cell>
          <cell r="U78" t="str">
            <v>(z)</v>
          </cell>
          <cell r="V78" t="str">
            <v>..</v>
          </cell>
          <cell r="W78" t="str">
            <v/>
          </cell>
          <cell r="X78" t="str">
            <v>..</v>
          </cell>
          <cell r="Y78" t="str">
            <v/>
          </cell>
          <cell r="Z78">
            <v>6.1302656999999998</v>
          </cell>
          <cell r="AA78" t="str">
            <v/>
          </cell>
          <cell r="AB78">
            <v>0.20790479000000001</v>
          </cell>
          <cell r="AC78" t="str">
            <v>(z)</v>
          </cell>
          <cell r="AD78" t="str">
            <v>..</v>
          </cell>
          <cell r="AE78" t="str">
            <v/>
          </cell>
          <cell r="AF78" t="str">
            <v>..</v>
          </cell>
          <cell r="AG78" t="str">
            <v/>
          </cell>
          <cell r="AH78">
            <v>2.4356637000000001</v>
          </cell>
          <cell r="AI78" t="str">
            <v/>
          </cell>
          <cell r="AJ78">
            <v>4.9033180000000003E-2</v>
          </cell>
          <cell r="AK78" t="str">
            <v/>
          </cell>
          <cell r="AL78">
            <v>2.7675755</v>
          </cell>
          <cell r="AM78" t="str">
            <v/>
          </cell>
          <cell r="AN78">
            <v>6.1277169999999999E-2</v>
          </cell>
          <cell r="AO78" t="str">
            <v/>
          </cell>
          <cell r="AP78">
            <v>1.5658255000000001</v>
          </cell>
          <cell r="AQ78" t="str">
            <v/>
          </cell>
          <cell r="AR78">
            <v>7.5314019999999995E-2</v>
          </cell>
          <cell r="AS78" t="str">
            <v/>
          </cell>
          <cell r="AT78">
            <v>1.8977187</v>
          </cell>
          <cell r="AU78" t="str">
            <v/>
          </cell>
          <cell r="AV78">
            <v>6.3061300000000001E-2</v>
          </cell>
          <cell r="AW78" t="str">
            <v>(c)</v>
          </cell>
          <cell r="AX78" t="str">
            <v>..</v>
          </cell>
          <cell r="AY78" t="str">
            <v/>
          </cell>
          <cell r="AZ78" t="str">
            <v>..</v>
          </cell>
          <cell r="BA78" t="str">
            <v/>
          </cell>
          <cell r="BB78">
            <v>1.75437</v>
          </cell>
          <cell r="BC78" t="str">
            <v/>
          </cell>
          <cell r="BD78">
            <v>8.7907479999999996E-2</v>
          </cell>
          <cell r="BE78" t="str">
            <v/>
          </cell>
          <cell r="BF78">
            <v>2.1350923000000002</v>
          </cell>
          <cell r="BG78" t="str">
            <v/>
          </cell>
          <cell r="BH78">
            <v>9.8592299999999994E-2</v>
          </cell>
          <cell r="BI78" t="str">
            <v>(c)</v>
          </cell>
          <cell r="BJ78" t="str">
            <v>..</v>
          </cell>
          <cell r="BK78" t="str">
            <v/>
          </cell>
          <cell r="BL78" t="str">
            <v>..</v>
          </cell>
          <cell r="BM78" t="str">
            <v>(c)</v>
          </cell>
          <cell r="BN78">
            <v>2.7184144417047018</v>
          </cell>
          <cell r="BO78" t="str">
            <v/>
          </cell>
          <cell r="BP78" t="str">
            <v>..</v>
          </cell>
          <cell r="BQ78">
            <v>0</v>
          </cell>
          <cell r="BR78">
            <v>0</v>
          </cell>
          <cell r="BS78">
            <v>0</v>
          </cell>
          <cell r="CZ78">
            <v>0</v>
          </cell>
        </row>
        <row r="79">
          <cell r="C79" t="str">
            <v>Tabelle A3.5a_Germany männlich</v>
          </cell>
          <cell r="D79" t="str">
            <v>Germany männlich</v>
          </cell>
          <cell r="E79">
            <v>0</v>
          </cell>
          <cell r="F79" t="str">
            <v>Men</v>
          </cell>
          <cell r="G79">
            <v>0</v>
          </cell>
          <cell r="H79" t="str">
            <v/>
          </cell>
          <cell r="I79" t="str">
            <v/>
          </cell>
          <cell r="J79">
            <v>10.173361999999999</v>
          </cell>
          <cell r="K79" t="str">
            <v/>
          </cell>
          <cell r="L79">
            <v>0.22630216</v>
          </cell>
          <cell r="M79" t="str">
            <v>(m)</v>
          </cell>
          <cell r="N79" t="str">
            <v>..</v>
          </cell>
          <cell r="O79" t="str">
            <v/>
          </cell>
          <cell r="P79" t="str">
            <v>..</v>
          </cell>
          <cell r="Q79" t="str">
            <v/>
          </cell>
          <cell r="R79">
            <v>13.371622</v>
          </cell>
          <cell r="S79" t="str">
            <v/>
          </cell>
          <cell r="T79">
            <v>0.51449776000000003</v>
          </cell>
          <cell r="U79" t="str">
            <v>(z)</v>
          </cell>
          <cell r="V79" t="str">
            <v>..</v>
          </cell>
          <cell r="W79" t="str">
            <v/>
          </cell>
          <cell r="X79" t="str">
            <v>..</v>
          </cell>
          <cell r="Y79" t="str">
            <v/>
          </cell>
          <cell r="Z79">
            <v>9.0865945999999997</v>
          </cell>
          <cell r="AA79" t="str">
            <v/>
          </cell>
          <cell r="AB79">
            <v>0.24766405999999999</v>
          </cell>
          <cell r="AC79" t="str">
            <v>(z)</v>
          </cell>
          <cell r="AD79" t="str">
            <v>..</v>
          </cell>
          <cell r="AE79" t="str">
            <v/>
          </cell>
          <cell r="AF79" t="str">
            <v>..</v>
          </cell>
          <cell r="AG79" t="str">
            <v/>
          </cell>
          <cell r="AH79">
            <v>3.2483388999999998</v>
          </cell>
          <cell r="AI79" t="str">
            <v/>
          </cell>
          <cell r="AJ79">
            <v>5.5916800000000003E-2</v>
          </cell>
          <cell r="AK79" t="str">
            <v/>
          </cell>
          <cell r="AL79">
            <v>3.3915958000000002</v>
          </cell>
          <cell r="AM79" t="str">
            <v/>
          </cell>
          <cell r="AN79">
            <v>6.252837E-2</v>
          </cell>
          <cell r="AO79" t="str">
            <v/>
          </cell>
          <cell r="AP79">
            <v>2.5398176000000001</v>
          </cell>
          <cell r="AQ79" t="str">
            <v/>
          </cell>
          <cell r="AR79">
            <v>0.12170283</v>
          </cell>
          <cell r="AS79" t="str">
            <v/>
          </cell>
          <cell r="AT79">
            <v>1.8484273</v>
          </cell>
          <cell r="AU79" t="str">
            <v/>
          </cell>
          <cell r="AV79">
            <v>5.4749779999999998E-2</v>
          </cell>
          <cell r="AW79" t="str">
            <v>(c)</v>
          </cell>
          <cell r="AX79" t="str">
            <v>..</v>
          </cell>
          <cell r="AY79" t="str">
            <v/>
          </cell>
          <cell r="AZ79" t="str">
            <v>..</v>
          </cell>
          <cell r="BA79" t="str">
            <v/>
          </cell>
          <cell r="BB79">
            <v>1.6687616999999999</v>
          </cell>
          <cell r="BC79" t="str">
            <v/>
          </cell>
          <cell r="BD79">
            <v>6.88024E-2</v>
          </cell>
          <cell r="BE79" t="str">
            <v/>
          </cell>
          <cell r="BF79">
            <v>2.2890990000000002</v>
          </cell>
          <cell r="BG79" t="str">
            <v/>
          </cell>
          <cell r="BH79">
            <v>0.10254873</v>
          </cell>
          <cell r="BI79" t="str">
            <v>(c)</v>
          </cell>
          <cell r="BJ79" t="str">
            <v>..</v>
          </cell>
          <cell r="BK79" t="str">
            <v/>
          </cell>
          <cell r="BL79" t="str">
            <v>..</v>
          </cell>
          <cell r="BM79" t="str">
            <v>(c)</v>
          </cell>
          <cell r="BN79">
            <v>3.5348136803200716</v>
          </cell>
          <cell r="BO79" t="str">
            <v/>
          </cell>
          <cell r="BP79" t="str">
            <v>..</v>
          </cell>
          <cell r="BQ79">
            <v>0</v>
          </cell>
          <cell r="BR79">
            <v>0</v>
          </cell>
          <cell r="BS79">
            <v>0</v>
          </cell>
          <cell r="CZ79" t="str">
            <v>Download in EXCEL, alle drei Tabellen. Plus erwerbsstatus</v>
          </cell>
        </row>
        <row r="80">
          <cell r="C80" t="str">
            <v>Tabelle A3.5a_OECD Insgesamt</v>
          </cell>
          <cell r="D80" t="str">
            <v>OECD Insgesamt</v>
          </cell>
          <cell r="E80">
            <v>0</v>
          </cell>
          <cell r="F80" t="str">
            <v>Total</v>
          </cell>
          <cell r="G80" t="str">
            <v/>
          </cell>
          <cell r="H80" t="str">
            <v/>
          </cell>
          <cell r="I80" t="str">
            <v/>
          </cell>
          <cell r="J80">
            <v>9.5851705999999997</v>
          </cell>
          <cell r="K80" t="str">
            <v/>
          </cell>
          <cell r="L80" t="str">
            <v>..</v>
          </cell>
          <cell r="M80" t="str">
            <v>(m)</v>
          </cell>
          <cell r="N80" t="str">
            <v>..</v>
          </cell>
          <cell r="O80" t="str">
            <v>(m)</v>
          </cell>
          <cell r="P80" t="str">
            <v>..</v>
          </cell>
          <cell r="Q80" t="str">
            <v/>
          </cell>
          <cell r="R80">
            <v>13.2143</v>
          </cell>
          <cell r="S80" t="str">
            <v/>
          </cell>
          <cell r="T80" t="str">
            <v>..</v>
          </cell>
          <cell r="U80" t="str">
            <v>(m)</v>
          </cell>
          <cell r="V80" t="str">
            <v>..</v>
          </cell>
          <cell r="W80" t="str">
            <v>(m)</v>
          </cell>
          <cell r="X80" t="str">
            <v>..</v>
          </cell>
          <cell r="Y80" t="str">
            <v/>
          </cell>
          <cell r="Z80">
            <v>9.5137950999999994</v>
          </cell>
          <cell r="AA80" t="str">
            <v/>
          </cell>
          <cell r="AB80" t="str">
            <v>..</v>
          </cell>
          <cell r="AC80" t="str">
            <v>(m)</v>
          </cell>
          <cell r="AD80" t="str">
            <v>..</v>
          </cell>
          <cell r="AE80" t="str">
            <v>(m)</v>
          </cell>
          <cell r="AF80" t="str">
            <v>..</v>
          </cell>
          <cell r="AG80" t="str">
            <v/>
          </cell>
          <cell r="AH80">
            <v>5.6618953999999997</v>
          </cell>
          <cell r="AI80" t="str">
            <v/>
          </cell>
          <cell r="AJ80" t="str">
            <v>..</v>
          </cell>
          <cell r="AK80" t="str">
            <v/>
          </cell>
          <cell r="AL80">
            <v>5.5788321999999999</v>
          </cell>
          <cell r="AM80" t="str">
            <v/>
          </cell>
          <cell r="AN80" t="str">
            <v>..</v>
          </cell>
          <cell r="AO80" t="str">
            <v>(m)</v>
          </cell>
          <cell r="AP80" t="str">
            <v xml:space="preserve">m </v>
          </cell>
          <cell r="AQ80" t="str">
            <v>(m)</v>
          </cell>
          <cell r="AR80" t="str">
            <v>..</v>
          </cell>
          <cell r="AS80" t="str">
            <v/>
          </cell>
          <cell r="AT80">
            <v>3.9463107000000002</v>
          </cell>
          <cell r="AU80" t="str">
            <v/>
          </cell>
          <cell r="AV80" t="str">
            <v>..</v>
          </cell>
          <cell r="AW80" t="str">
            <v/>
          </cell>
          <cell r="AX80">
            <v>4.0739007999999997</v>
          </cell>
          <cell r="AY80" t="str">
            <v/>
          </cell>
          <cell r="AZ80" t="str">
            <v>..</v>
          </cell>
          <cell r="BA80" t="str">
            <v/>
          </cell>
          <cell r="BB80">
            <v>4.2581974999999996</v>
          </cell>
          <cell r="BC80" t="str">
            <v/>
          </cell>
          <cell r="BD80" t="str">
            <v>..</v>
          </cell>
          <cell r="BE80" t="str">
            <v/>
          </cell>
          <cell r="BF80">
            <v>3.3232539000000001</v>
          </cell>
          <cell r="BG80" t="str">
            <v/>
          </cell>
          <cell r="BH80" t="str">
            <v>..</v>
          </cell>
          <cell r="BI80" t="str">
            <v>(m)</v>
          </cell>
          <cell r="BJ80" t="str">
            <v xml:space="preserve">m </v>
          </cell>
          <cell r="BK80" t="str">
            <v>(m)</v>
          </cell>
          <cell r="BL80" t="str">
            <v>..</v>
          </cell>
          <cell r="BM80" t="str">
            <v>(m)</v>
          </cell>
          <cell r="BN80" t="str">
            <v xml:space="preserve">m </v>
          </cell>
          <cell r="BO80" t="str">
            <v>(m)</v>
          </cell>
          <cell r="BP80" t="str">
            <v>..</v>
          </cell>
          <cell r="BQ80" t="str">
            <v>aus *_V3- Dateien</v>
          </cell>
          <cell r="BR80">
            <v>0</v>
          </cell>
          <cell r="BS80">
            <v>0</v>
          </cell>
          <cell r="CZ80">
            <v>0</v>
          </cell>
        </row>
        <row r="81">
          <cell r="C81" t="str">
            <v>Tabelle A3.5a_OECD weiblich</v>
          </cell>
          <cell r="D81" t="str">
            <v>OECD weiblich</v>
          </cell>
          <cell r="E81">
            <v>0</v>
          </cell>
          <cell r="F81" t="str">
            <v>Women</v>
          </cell>
          <cell r="G81">
            <v>0</v>
          </cell>
          <cell r="H81" t="str">
            <v/>
          </cell>
          <cell r="I81" t="str">
            <v/>
          </cell>
          <cell r="J81">
            <v>10.443175</v>
          </cell>
          <cell r="K81" t="str">
            <v/>
          </cell>
          <cell r="L81" t="str">
            <v>..</v>
          </cell>
          <cell r="M81" t="str">
            <v>(m)</v>
          </cell>
          <cell r="N81" t="str">
            <v>..</v>
          </cell>
          <cell r="O81" t="str">
            <v>(m)</v>
          </cell>
          <cell r="P81" t="str">
            <v>..</v>
          </cell>
          <cell r="Q81" t="str">
            <v/>
          </cell>
          <cell r="R81">
            <v>13.589905999999999</v>
          </cell>
          <cell r="S81" t="str">
            <v/>
          </cell>
          <cell r="T81" t="str">
            <v>..</v>
          </cell>
          <cell r="U81" t="str">
            <v>(m)</v>
          </cell>
          <cell r="V81" t="str">
            <v>..</v>
          </cell>
          <cell r="W81" t="str">
            <v>(m)</v>
          </cell>
          <cell r="X81" t="str">
            <v>..</v>
          </cell>
          <cell r="Y81" t="str">
            <v/>
          </cell>
          <cell r="Z81">
            <v>10.452685000000001</v>
          </cell>
          <cell r="AA81" t="str">
            <v/>
          </cell>
          <cell r="AB81" t="str">
            <v>..</v>
          </cell>
          <cell r="AC81" t="str">
            <v>(m)</v>
          </cell>
          <cell r="AD81" t="str">
            <v>..</v>
          </cell>
          <cell r="AE81" t="str">
            <v>(m)</v>
          </cell>
          <cell r="AF81" t="str">
            <v>..</v>
          </cell>
          <cell r="AG81" t="str">
            <v/>
          </cell>
          <cell r="AH81">
            <v>6.5180059000000004</v>
          </cell>
          <cell r="AI81" t="str">
            <v/>
          </cell>
          <cell r="AJ81" t="str">
            <v>..</v>
          </cell>
          <cell r="AK81" t="str">
            <v/>
          </cell>
          <cell r="AL81">
            <v>6.3999585000000003</v>
          </cell>
          <cell r="AM81" t="str">
            <v/>
          </cell>
          <cell r="AN81" t="str">
            <v>..</v>
          </cell>
          <cell r="AO81" t="str">
            <v>(m)</v>
          </cell>
          <cell r="AP81" t="str">
            <v xml:space="preserve">m </v>
          </cell>
          <cell r="AQ81" t="str">
            <v>(m)</v>
          </cell>
          <cell r="AR81" t="str">
            <v>..</v>
          </cell>
          <cell r="AS81" t="str">
            <v/>
          </cell>
          <cell r="AT81">
            <v>4.3377587999999996</v>
          </cell>
          <cell r="AU81" t="str">
            <v/>
          </cell>
          <cell r="AV81" t="str">
            <v>..</v>
          </cell>
          <cell r="AW81" t="str">
            <v/>
          </cell>
          <cell r="AX81">
            <v>4.8504053000000003</v>
          </cell>
          <cell r="AY81" t="str">
            <v>(m)</v>
          </cell>
          <cell r="AZ81" t="str">
            <v>..</v>
          </cell>
          <cell r="BA81" t="str">
            <v/>
          </cell>
          <cell r="BB81">
            <v>4.5109981000000001</v>
          </cell>
          <cell r="BC81" t="str">
            <v/>
          </cell>
          <cell r="BD81" t="str">
            <v>..</v>
          </cell>
          <cell r="BE81" t="str">
            <v/>
          </cell>
          <cell r="BF81">
            <v>3.7045669999999999</v>
          </cell>
          <cell r="BG81" t="str">
            <v/>
          </cell>
          <cell r="BH81" t="str">
            <v>..</v>
          </cell>
          <cell r="BI81" t="str">
            <v>(m)</v>
          </cell>
          <cell r="BJ81" t="str">
            <v xml:space="preserve">m </v>
          </cell>
          <cell r="BK81" t="str">
            <v>(m)</v>
          </cell>
          <cell r="BL81" t="str">
            <v>..</v>
          </cell>
          <cell r="BM81" t="str">
            <v>(m)</v>
          </cell>
          <cell r="BN81" t="str">
            <v xml:space="preserve">m </v>
          </cell>
          <cell r="BO81" t="str">
            <v>(m)</v>
          </cell>
          <cell r="BP81" t="str">
            <v>..</v>
          </cell>
          <cell r="BQ81" t="str">
            <v>aus *_V3- Dateien</v>
          </cell>
          <cell r="BR81">
            <v>0</v>
          </cell>
          <cell r="BS81">
            <v>0</v>
          </cell>
          <cell r="CZ81" t="str">
            <v>Download in EXCEL, alle drei Tabellen. Plus erwerbsstatus</v>
          </cell>
        </row>
        <row r="82">
          <cell r="C82" t="str">
            <v>Tabelle A3.5a_OECD männlich</v>
          </cell>
          <cell r="D82" t="str">
            <v>OECD männlich</v>
          </cell>
          <cell r="E82">
            <v>0</v>
          </cell>
          <cell r="F82" t="str">
            <v>Men</v>
          </cell>
          <cell r="G82">
            <v>0</v>
          </cell>
          <cell r="H82" t="str">
            <v/>
          </cell>
          <cell r="I82" t="str">
            <v/>
          </cell>
          <cell r="J82">
            <v>9.1057351999999998</v>
          </cell>
          <cell r="K82" t="str">
            <v/>
          </cell>
          <cell r="L82" t="str">
            <v>..</v>
          </cell>
          <cell r="M82" t="str">
            <v>(m)</v>
          </cell>
          <cell r="N82" t="str">
            <v>..</v>
          </cell>
          <cell r="O82" t="str">
            <v>(m)</v>
          </cell>
          <cell r="P82" t="str">
            <v>..</v>
          </cell>
          <cell r="Q82" t="str">
            <v/>
          </cell>
          <cell r="R82">
            <v>11.673613</v>
          </cell>
          <cell r="S82" t="str">
            <v/>
          </cell>
          <cell r="T82" t="str">
            <v>..</v>
          </cell>
          <cell r="U82" t="str">
            <v>(m)</v>
          </cell>
          <cell r="V82" t="str">
            <v>..</v>
          </cell>
          <cell r="W82" t="str">
            <v>(m)</v>
          </cell>
          <cell r="X82" t="str">
            <v>..</v>
          </cell>
          <cell r="Y82" t="str">
            <v/>
          </cell>
          <cell r="Z82">
            <v>8.9523084999999991</v>
          </cell>
          <cell r="AA82" t="str">
            <v/>
          </cell>
          <cell r="AB82" t="str">
            <v>..</v>
          </cell>
          <cell r="AC82" t="str">
            <v>(m)</v>
          </cell>
          <cell r="AD82" t="str">
            <v>..</v>
          </cell>
          <cell r="AE82" t="str">
            <v>(m)</v>
          </cell>
          <cell r="AF82" t="str">
            <v>..</v>
          </cell>
          <cell r="AG82" t="str">
            <v/>
          </cell>
          <cell r="AH82">
            <v>5.0991565999999997</v>
          </cell>
          <cell r="AI82" t="str">
            <v/>
          </cell>
          <cell r="AJ82" t="str">
            <v>..</v>
          </cell>
          <cell r="AK82" t="str">
            <v/>
          </cell>
          <cell r="AL82">
            <v>5.0541286000000003</v>
          </cell>
          <cell r="AM82" t="str">
            <v/>
          </cell>
          <cell r="AN82" t="str">
            <v>..</v>
          </cell>
          <cell r="AO82" t="str">
            <v>(m)</v>
          </cell>
          <cell r="AP82" t="str">
            <v xml:space="preserve">m </v>
          </cell>
          <cell r="AQ82" t="str">
            <v>(m)</v>
          </cell>
          <cell r="AR82" t="str">
            <v>..</v>
          </cell>
          <cell r="AS82" t="str">
            <v/>
          </cell>
          <cell r="AT82">
            <v>3.5832223000000001</v>
          </cell>
          <cell r="AU82" t="str">
            <v/>
          </cell>
          <cell r="AV82" t="str">
            <v>..</v>
          </cell>
          <cell r="AW82" t="str">
            <v/>
          </cell>
          <cell r="AX82">
            <v>3.8138695</v>
          </cell>
          <cell r="AY82" t="str">
            <v>(m)</v>
          </cell>
          <cell r="AZ82" t="str">
            <v>..</v>
          </cell>
          <cell r="BA82" t="str">
            <v/>
          </cell>
          <cell r="BB82">
            <v>4.0845108999999997</v>
          </cell>
          <cell r="BC82" t="str">
            <v/>
          </cell>
          <cell r="BD82" t="str">
            <v>..</v>
          </cell>
          <cell r="BE82" t="str">
            <v/>
          </cell>
          <cell r="BF82">
            <v>2.9893141999999999</v>
          </cell>
          <cell r="BG82" t="str">
            <v/>
          </cell>
          <cell r="BH82" t="str">
            <v>..</v>
          </cell>
          <cell r="BI82" t="str">
            <v>(m)</v>
          </cell>
          <cell r="BJ82" t="str">
            <v xml:space="preserve">m </v>
          </cell>
          <cell r="BK82" t="str">
            <v>(m)</v>
          </cell>
          <cell r="BL82" t="str">
            <v>..</v>
          </cell>
          <cell r="BM82" t="str">
            <v>(m)</v>
          </cell>
          <cell r="BN82" t="str">
            <v xml:space="preserve">m </v>
          </cell>
          <cell r="BO82" t="str">
            <v>(m)</v>
          </cell>
          <cell r="BP82" t="str">
            <v>..</v>
          </cell>
          <cell r="BQ82" t="str">
            <v>aus *_V3- Dateien</v>
          </cell>
          <cell r="BR82">
            <v>0</v>
          </cell>
          <cell r="BS82">
            <v>0</v>
          </cell>
          <cell r="CZ82">
            <v>0</v>
          </cell>
        </row>
        <row r="83">
          <cell r="C83">
            <v>0</v>
          </cell>
          <cell r="D83" t="str">
            <v>Aktualisierung/Update</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CZ83">
            <v>0</v>
          </cell>
        </row>
        <row r="84">
          <cell r="C84" t="str">
            <v>Tabelle A3.5a_Germany Change Insgesamt</v>
          </cell>
          <cell r="D84" t="str">
            <v>Germany Change Insgesamt</v>
          </cell>
          <cell r="E84">
            <v>0</v>
          </cell>
          <cell r="F84" t="str">
            <v>Total</v>
          </cell>
          <cell r="G84">
            <v>0</v>
          </cell>
          <cell r="H84">
            <v>0</v>
          </cell>
          <cell r="I84">
            <v>0</v>
          </cell>
          <cell r="J84">
            <v>0</v>
          </cell>
          <cell r="K84">
            <v>0</v>
          </cell>
          <cell r="L84">
            <v>0</v>
          </cell>
          <cell r="M84">
            <v>0</v>
          </cell>
          <cell r="N84" t="str">
            <v xml:space="preserve">m </v>
          </cell>
          <cell r="O84">
            <v>0</v>
          </cell>
          <cell r="P84" t="str">
            <v xml:space="preserve">m </v>
          </cell>
          <cell r="Q84">
            <v>0</v>
          </cell>
          <cell r="R84">
            <v>0</v>
          </cell>
          <cell r="S84">
            <v>0</v>
          </cell>
          <cell r="T84">
            <v>0</v>
          </cell>
          <cell r="U84">
            <v>0</v>
          </cell>
          <cell r="V84" t="str">
            <v xml:space="preserve">m </v>
          </cell>
          <cell r="W84">
            <v>0</v>
          </cell>
          <cell r="X84" t="str">
            <v xml:space="preserve">m </v>
          </cell>
          <cell r="Y84">
            <v>0</v>
          </cell>
          <cell r="Z84">
            <v>0</v>
          </cell>
          <cell r="AA84">
            <v>0</v>
          </cell>
          <cell r="AB84">
            <v>0</v>
          </cell>
          <cell r="AC84">
            <v>0</v>
          </cell>
          <cell r="AD84" t="str">
            <v xml:space="preserve">m </v>
          </cell>
          <cell r="AE84">
            <v>0</v>
          </cell>
          <cell r="AF84" t="str">
            <v xml:space="preserve">m </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t="str">
            <v xml:space="preserve">m </v>
          </cell>
          <cell r="AY84">
            <v>0</v>
          </cell>
          <cell r="AZ84" t="str">
            <v xml:space="preserve">m </v>
          </cell>
          <cell r="BA84">
            <v>0</v>
          </cell>
          <cell r="BB84">
            <v>1</v>
          </cell>
          <cell r="BC84">
            <v>0</v>
          </cell>
          <cell r="BD84">
            <v>1</v>
          </cell>
          <cell r="BE84">
            <v>0</v>
          </cell>
          <cell r="BF84">
            <v>1</v>
          </cell>
          <cell r="BG84">
            <v>0</v>
          </cell>
          <cell r="BH84">
            <v>1</v>
          </cell>
          <cell r="BI84">
            <v>0</v>
          </cell>
          <cell r="BJ84">
            <v>1</v>
          </cell>
          <cell r="BK84">
            <v>0</v>
          </cell>
          <cell r="BL84">
            <v>1</v>
          </cell>
          <cell r="BM84">
            <v>0</v>
          </cell>
          <cell r="BN84">
            <v>1</v>
          </cell>
          <cell r="BO84">
            <v>0</v>
          </cell>
          <cell r="BP84">
            <v>1</v>
          </cell>
          <cell r="BQ84">
            <v>0</v>
          </cell>
          <cell r="BR84">
            <v>0</v>
          </cell>
          <cell r="BS84">
            <v>0</v>
          </cell>
          <cell r="BT84">
            <v>0</v>
          </cell>
          <cell r="BU84">
            <v>0</v>
          </cell>
          <cell r="BV84">
            <v>0</v>
          </cell>
          <cell r="BW84">
            <v>0</v>
          </cell>
          <cell r="BX84">
            <v>0</v>
          </cell>
          <cell r="CZ84" t="str">
            <v xml:space="preserve">    Full extraction [3 data tables] </v>
          </cell>
        </row>
        <row r="85">
          <cell r="C85" t="str">
            <v>Tabelle A3.5a_Germany Change weiblich</v>
          </cell>
          <cell r="D85" t="str">
            <v>Germany Change weiblich</v>
          </cell>
          <cell r="E85">
            <v>0</v>
          </cell>
          <cell r="F85" t="str">
            <v>Women</v>
          </cell>
          <cell r="G85">
            <v>0</v>
          </cell>
          <cell r="H85">
            <v>0</v>
          </cell>
          <cell r="I85">
            <v>0</v>
          </cell>
          <cell r="J85">
            <v>0</v>
          </cell>
          <cell r="K85">
            <v>0</v>
          </cell>
          <cell r="L85">
            <v>0</v>
          </cell>
          <cell r="M85">
            <v>0</v>
          </cell>
          <cell r="N85" t="str">
            <v xml:space="preserve">m </v>
          </cell>
          <cell r="O85">
            <v>0</v>
          </cell>
          <cell r="P85" t="str">
            <v xml:space="preserve">m </v>
          </cell>
          <cell r="Q85">
            <v>0</v>
          </cell>
          <cell r="R85">
            <v>0</v>
          </cell>
          <cell r="S85">
            <v>0</v>
          </cell>
          <cell r="T85">
            <v>0</v>
          </cell>
          <cell r="U85">
            <v>0</v>
          </cell>
          <cell r="V85" t="str">
            <v xml:space="preserve">m </v>
          </cell>
          <cell r="W85">
            <v>0</v>
          </cell>
          <cell r="X85" t="str">
            <v xml:space="preserve">m </v>
          </cell>
          <cell r="Y85">
            <v>0</v>
          </cell>
          <cell r="Z85">
            <v>0</v>
          </cell>
          <cell r="AA85">
            <v>0</v>
          </cell>
          <cell r="AB85">
            <v>0</v>
          </cell>
          <cell r="AC85">
            <v>0</v>
          </cell>
          <cell r="AD85" t="str">
            <v xml:space="preserve">m </v>
          </cell>
          <cell r="AE85">
            <v>0</v>
          </cell>
          <cell r="AF85" t="str">
            <v xml:space="preserve">m </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t="str">
            <v xml:space="preserve">m </v>
          </cell>
          <cell r="AY85">
            <v>0</v>
          </cell>
          <cell r="AZ85" t="str">
            <v xml:space="preserve">m </v>
          </cell>
          <cell r="BA85">
            <v>0</v>
          </cell>
          <cell r="BB85">
            <v>0</v>
          </cell>
          <cell r="BC85">
            <v>0</v>
          </cell>
          <cell r="BD85">
            <v>0</v>
          </cell>
          <cell r="BE85">
            <v>0</v>
          </cell>
          <cell r="BF85">
            <v>0</v>
          </cell>
          <cell r="BG85">
            <v>0</v>
          </cell>
          <cell r="BH85">
            <v>0</v>
          </cell>
          <cell r="BI85">
            <v>0</v>
          </cell>
          <cell r="BJ85" t="str">
            <v xml:space="preserve">m </v>
          </cell>
          <cell r="BK85">
            <v>0</v>
          </cell>
          <cell r="BL85" t="str">
            <v xml:space="preserve">m </v>
          </cell>
          <cell r="BM85">
            <v>0</v>
          </cell>
          <cell r="BN85" t="str">
            <v xml:space="preserve">m </v>
          </cell>
          <cell r="BO85">
            <v>0</v>
          </cell>
          <cell r="BP85" t="str">
            <v xml:space="preserve">m </v>
          </cell>
          <cell r="BQ85">
            <v>0</v>
          </cell>
          <cell r="BR85">
            <v>0</v>
          </cell>
          <cell r="BS85">
            <v>0</v>
          </cell>
          <cell r="BT85">
            <v>0</v>
          </cell>
          <cell r="BU85">
            <v>0</v>
          </cell>
          <cell r="BV85">
            <v>0</v>
          </cell>
          <cell r="BW85">
            <v>0</v>
          </cell>
          <cell r="BX85">
            <v>0</v>
          </cell>
          <cell r="CZ85" t="str">
            <v xml:space="preserve">    Full extraction [3 data tables] </v>
          </cell>
        </row>
        <row r="86">
          <cell r="C86" t="str">
            <v>Tabelle A3.5a_Germany Change männlich</v>
          </cell>
          <cell r="D86" t="str">
            <v>Germany Change männlich</v>
          </cell>
          <cell r="E86">
            <v>0</v>
          </cell>
          <cell r="F86" t="str">
            <v>Men</v>
          </cell>
          <cell r="G86">
            <v>0</v>
          </cell>
          <cell r="H86">
            <v>0</v>
          </cell>
          <cell r="I86">
            <v>0</v>
          </cell>
          <cell r="J86">
            <v>0</v>
          </cell>
          <cell r="K86">
            <v>0</v>
          </cell>
          <cell r="L86">
            <v>0</v>
          </cell>
          <cell r="M86">
            <v>0</v>
          </cell>
          <cell r="N86" t="str">
            <v xml:space="preserve">m </v>
          </cell>
          <cell r="O86">
            <v>0</v>
          </cell>
          <cell r="P86" t="str">
            <v xml:space="preserve">m </v>
          </cell>
          <cell r="Q86">
            <v>0</v>
          </cell>
          <cell r="R86">
            <v>0</v>
          </cell>
          <cell r="S86">
            <v>0</v>
          </cell>
          <cell r="T86">
            <v>0</v>
          </cell>
          <cell r="U86">
            <v>0</v>
          </cell>
          <cell r="V86" t="str">
            <v xml:space="preserve">m </v>
          </cell>
          <cell r="W86">
            <v>0</v>
          </cell>
          <cell r="X86" t="str">
            <v xml:space="preserve">m </v>
          </cell>
          <cell r="Y86">
            <v>0</v>
          </cell>
          <cell r="Z86">
            <v>0</v>
          </cell>
          <cell r="AA86">
            <v>0</v>
          </cell>
          <cell r="AB86">
            <v>0</v>
          </cell>
          <cell r="AC86">
            <v>0</v>
          </cell>
          <cell r="AD86" t="str">
            <v xml:space="preserve">m </v>
          </cell>
          <cell r="AE86">
            <v>0</v>
          </cell>
          <cell r="AF86" t="str">
            <v xml:space="preserve">m </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t="str">
            <v xml:space="preserve">m </v>
          </cell>
          <cell r="AY86">
            <v>0</v>
          </cell>
          <cell r="AZ86" t="str">
            <v xml:space="preserve">m </v>
          </cell>
          <cell r="BA86">
            <v>0</v>
          </cell>
          <cell r="BB86">
            <v>0</v>
          </cell>
          <cell r="BC86">
            <v>0</v>
          </cell>
          <cell r="BD86">
            <v>0</v>
          </cell>
          <cell r="BE86">
            <v>0</v>
          </cell>
          <cell r="BF86">
            <v>0</v>
          </cell>
          <cell r="BG86">
            <v>0</v>
          </cell>
          <cell r="BH86">
            <v>0</v>
          </cell>
          <cell r="BI86">
            <v>0</v>
          </cell>
          <cell r="BJ86" t="str">
            <v xml:space="preserve">m </v>
          </cell>
          <cell r="BK86">
            <v>0</v>
          </cell>
          <cell r="BL86" t="str">
            <v xml:space="preserve">m </v>
          </cell>
          <cell r="BM86">
            <v>0</v>
          </cell>
          <cell r="BN86" t="str">
            <v xml:space="preserve">m </v>
          </cell>
          <cell r="BO86">
            <v>0</v>
          </cell>
          <cell r="BP86" t="str">
            <v xml:space="preserve">m </v>
          </cell>
          <cell r="BQ86">
            <v>0</v>
          </cell>
          <cell r="BR86">
            <v>0</v>
          </cell>
          <cell r="BS86">
            <v>0</v>
          </cell>
          <cell r="BT86">
            <v>0</v>
          </cell>
          <cell r="BU86">
            <v>0</v>
          </cell>
          <cell r="BV86">
            <v>0</v>
          </cell>
          <cell r="BW86">
            <v>0</v>
          </cell>
          <cell r="BX86">
            <v>0</v>
          </cell>
          <cell r="CZ86" t="str">
            <v xml:space="preserve">    Full extraction [3 data tables] </v>
          </cell>
        </row>
        <row r="87">
          <cell r="C87" t="str">
            <v>Tabelle A3.5a_OECD Average Change Insgesamt</v>
          </cell>
          <cell r="D87" t="str">
            <v>OECD Average Change Insgesamt</v>
          </cell>
          <cell r="E87">
            <v>0</v>
          </cell>
          <cell r="F87" t="str">
            <v>Total</v>
          </cell>
          <cell r="G87">
            <v>0</v>
          </cell>
          <cell r="H87">
            <v>0</v>
          </cell>
          <cell r="I87">
            <v>0</v>
          </cell>
          <cell r="J87">
            <v>1</v>
          </cell>
          <cell r="K87">
            <v>0</v>
          </cell>
          <cell r="L87" t="str">
            <v xml:space="preserve">m </v>
          </cell>
          <cell r="M87">
            <v>0</v>
          </cell>
          <cell r="N87" t="str">
            <v xml:space="preserve">m </v>
          </cell>
          <cell r="O87">
            <v>0</v>
          </cell>
          <cell r="P87" t="str">
            <v xml:space="preserve">m </v>
          </cell>
          <cell r="Q87">
            <v>0</v>
          </cell>
          <cell r="R87">
            <v>1</v>
          </cell>
          <cell r="S87">
            <v>0</v>
          </cell>
          <cell r="T87" t="str">
            <v xml:space="preserve">m </v>
          </cell>
          <cell r="U87">
            <v>0</v>
          </cell>
          <cell r="V87" t="str">
            <v xml:space="preserve">m </v>
          </cell>
          <cell r="W87">
            <v>0</v>
          </cell>
          <cell r="X87" t="str">
            <v xml:space="preserve">m </v>
          </cell>
          <cell r="Y87">
            <v>0</v>
          </cell>
          <cell r="Z87">
            <v>1</v>
          </cell>
          <cell r="AA87">
            <v>0</v>
          </cell>
          <cell r="AB87" t="str">
            <v xml:space="preserve">m </v>
          </cell>
          <cell r="AC87">
            <v>0</v>
          </cell>
          <cell r="AD87" t="str">
            <v xml:space="preserve">m </v>
          </cell>
          <cell r="AE87">
            <v>0</v>
          </cell>
          <cell r="AF87" t="str">
            <v xml:space="preserve">m </v>
          </cell>
          <cell r="AG87">
            <v>0</v>
          </cell>
          <cell r="AH87">
            <v>1</v>
          </cell>
          <cell r="AI87">
            <v>0</v>
          </cell>
          <cell r="AJ87" t="str">
            <v xml:space="preserve">m </v>
          </cell>
          <cell r="AK87">
            <v>0</v>
          </cell>
          <cell r="AL87">
            <v>1</v>
          </cell>
          <cell r="AM87">
            <v>0</v>
          </cell>
          <cell r="AN87" t="str">
            <v xml:space="preserve">m </v>
          </cell>
          <cell r="AO87">
            <v>0</v>
          </cell>
          <cell r="AP87" t="str">
            <v xml:space="preserve">m </v>
          </cell>
          <cell r="AQ87">
            <v>0</v>
          </cell>
          <cell r="AR87" t="str">
            <v xml:space="preserve">m </v>
          </cell>
          <cell r="AS87">
            <v>0</v>
          </cell>
          <cell r="AT87">
            <v>1</v>
          </cell>
          <cell r="AU87">
            <v>0</v>
          </cell>
          <cell r="AV87" t="str">
            <v xml:space="preserve">m </v>
          </cell>
          <cell r="AW87">
            <v>0</v>
          </cell>
          <cell r="AX87">
            <v>1</v>
          </cell>
          <cell r="AY87">
            <v>0</v>
          </cell>
          <cell r="AZ87" t="str">
            <v xml:space="preserve">m </v>
          </cell>
          <cell r="BA87">
            <v>0</v>
          </cell>
          <cell r="BB87" t="e">
            <v>#VALUE!</v>
          </cell>
          <cell r="BC87">
            <v>0</v>
          </cell>
          <cell r="BD87" t="str">
            <v xml:space="preserve">m </v>
          </cell>
          <cell r="BE87">
            <v>0</v>
          </cell>
          <cell r="BF87" t="e">
            <v>#VALUE!</v>
          </cell>
          <cell r="BG87">
            <v>0</v>
          </cell>
          <cell r="BH87" t="str">
            <v xml:space="preserve">m </v>
          </cell>
          <cell r="BI87">
            <v>0</v>
          </cell>
          <cell r="BJ87" t="str">
            <v xml:space="preserve">m </v>
          </cell>
          <cell r="BK87">
            <v>0</v>
          </cell>
          <cell r="BL87" t="str">
            <v xml:space="preserve">m </v>
          </cell>
          <cell r="BM87">
            <v>0</v>
          </cell>
          <cell r="BN87" t="str">
            <v xml:space="preserve">m </v>
          </cell>
          <cell r="BO87">
            <v>0</v>
          </cell>
          <cell r="BP87" t="str">
            <v xml:space="preserve">m </v>
          </cell>
          <cell r="BQ87">
            <v>0</v>
          </cell>
          <cell r="BR87">
            <v>0</v>
          </cell>
          <cell r="BS87">
            <v>0</v>
          </cell>
          <cell r="BT87">
            <v>0</v>
          </cell>
          <cell r="BU87">
            <v>0</v>
          </cell>
          <cell r="BV87">
            <v>0</v>
          </cell>
          <cell r="BW87">
            <v>0</v>
          </cell>
          <cell r="BX87">
            <v>0</v>
          </cell>
          <cell r="CZ87">
            <v>0</v>
          </cell>
        </row>
        <row r="88">
          <cell r="C88" t="str">
            <v>Tabelle A3.5a_OECD Average Change weiblich</v>
          </cell>
          <cell r="D88" t="str">
            <v>OECD Average Change weiblich</v>
          </cell>
          <cell r="E88">
            <v>0</v>
          </cell>
          <cell r="F88" t="str">
            <v>Women</v>
          </cell>
          <cell r="G88">
            <v>0</v>
          </cell>
          <cell r="H88">
            <v>0</v>
          </cell>
          <cell r="I88">
            <v>0</v>
          </cell>
          <cell r="J88">
            <v>1</v>
          </cell>
          <cell r="K88">
            <v>0</v>
          </cell>
          <cell r="L88" t="str">
            <v xml:space="preserve">m </v>
          </cell>
          <cell r="M88">
            <v>0</v>
          </cell>
          <cell r="N88" t="str">
            <v xml:space="preserve">m </v>
          </cell>
          <cell r="O88">
            <v>0</v>
          </cell>
          <cell r="P88" t="str">
            <v xml:space="preserve">m </v>
          </cell>
          <cell r="Q88">
            <v>0</v>
          </cell>
          <cell r="R88">
            <v>0</v>
          </cell>
          <cell r="S88">
            <v>0</v>
          </cell>
          <cell r="T88" t="str">
            <v xml:space="preserve">m </v>
          </cell>
          <cell r="U88">
            <v>0</v>
          </cell>
          <cell r="V88" t="str">
            <v xml:space="preserve">m </v>
          </cell>
          <cell r="W88">
            <v>0</v>
          </cell>
          <cell r="X88" t="str">
            <v xml:space="preserve">m </v>
          </cell>
          <cell r="Y88">
            <v>0</v>
          </cell>
          <cell r="Z88">
            <v>1</v>
          </cell>
          <cell r="AA88">
            <v>0</v>
          </cell>
          <cell r="AB88" t="str">
            <v xml:space="preserve">m </v>
          </cell>
          <cell r="AC88">
            <v>0</v>
          </cell>
          <cell r="AD88" t="str">
            <v xml:space="preserve">m </v>
          </cell>
          <cell r="AE88">
            <v>0</v>
          </cell>
          <cell r="AF88" t="str">
            <v xml:space="preserve">m </v>
          </cell>
          <cell r="AG88">
            <v>0</v>
          </cell>
          <cell r="AH88">
            <v>1</v>
          </cell>
          <cell r="AI88">
            <v>0</v>
          </cell>
          <cell r="AJ88" t="str">
            <v xml:space="preserve">m </v>
          </cell>
          <cell r="AK88">
            <v>0</v>
          </cell>
          <cell r="AL88">
            <v>1</v>
          </cell>
          <cell r="AM88">
            <v>0</v>
          </cell>
          <cell r="AN88" t="str">
            <v xml:space="preserve">m </v>
          </cell>
          <cell r="AO88">
            <v>0</v>
          </cell>
          <cell r="AP88" t="str">
            <v xml:space="preserve">m </v>
          </cell>
          <cell r="AQ88">
            <v>0</v>
          </cell>
          <cell r="AR88" t="str">
            <v xml:space="preserve">m </v>
          </cell>
          <cell r="AS88">
            <v>0</v>
          </cell>
          <cell r="AT88">
            <v>1</v>
          </cell>
          <cell r="AU88">
            <v>0</v>
          </cell>
          <cell r="AV88" t="str">
            <v xml:space="preserve">m </v>
          </cell>
          <cell r="AW88">
            <v>0</v>
          </cell>
          <cell r="AX88">
            <v>1</v>
          </cell>
          <cell r="AY88">
            <v>0</v>
          </cell>
          <cell r="AZ88" t="str">
            <v xml:space="preserve">m </v>
          </cell>
          <cell r="BA88">
            <v>0</v>
          </cell>
          <cell r="BB88">
            <v>1</v>
          </cell>
          <cell r="BC88">
            <v>0</v>
          </cell>
          <cell r="BD88" t="str">
            <v xml:space="preserve">m </v>
          </cell>
          <cell r="BE88">
            <v>0</v>
          </cell>
          <cell r="BF88">
            <v>1</v>
          </cell>
          <cell r="BG88">
            <v>0</v>
          </cell>
          <cell r="BH88" t="str">
            <v xml:space="preserve">m </v>
          </cell>
          <cell r="BI88">
            <v>0</v>
          </cell>
          <cell r="BJ88" t="str">
            <v xml:space="preserve">m </v>
          </cell>
          <cell r="BK88">
            <v>0</v>
          </cell>
          <cell r="BL88" t="str">
            <v xml:space="preserve">m </v>
          </cell>
          <cell r="BM88">
            <v>0</v>
          </cell>
          <cell r="BN88" t="str">
            <v xml:space="preserve">m </v>
          </cell>
          <cell r="BO88">
            <v>0</v>
          </cell>
          <cell r="BP88" t="str">
            <v xml:space="preserve">m </v>
          </cell>
          <cell r="BQ88">
            <v>0</v>
          </cell>
          <cell r="BR88">
            <v>0</v>
          </cell>
          <cell r="BS88">
            <v>0</v>
          </cell>
          <cell r="BT88">
            <v>0</v>
          </cell>
          <cell r="BU88">
            <v>0</v>
          </cell>
          <cell r="BV88">
            <v>0</v>
          </cell>
          <cell r="BW88">
            <v>0</v>
          </cell>
          <cell r="BX88">
            <v>0</v>
          </cell>
          <cell r="CZ88">
            <v>0</v>
          </cell>
        </row>
        <row r="89">
          <cell r="C89" t="str">
            <v>Tabelle A3.5a_OECD Average Change männlich</v>
          </cell>
          <cell r="D89" t="str">
            <v>OECD Average Change männlich</v>
          </cell>
          <cell r="E89">
            <v>0</v>
          </cell>
          <cell r="F89" t="str">
            <v>Men</v>
          </cell>
          <cell r="G89">
            <v>0</v>
          </cell>
          <cell r="H89">
            <v>0</v>
          </cell>
          <cell r="I89">
            <v>0</v>
          </cell>
          <cell r="J89">
            <v>1</v>
          </cell>
          <cell r="K89">
            <v>0</v>
          </cell>
          <cell r="L89" t="str">
            <v xml:space="preserve">m </v>
          </cell>
          <cell r="M89">
            <v>0</v>
          </cell>
          <cell r="N89" t="str">
            <v xml:space="preserve">m </v>
          </cell>
          <cell r="O89">
            <v>0</v>
          </cell>
          <cell r="P89" t="str">
            <v xml:space="preserve">m </v>
          </cell>
          <cell r="Q89">
            <v>0</v>
          </cell>
          <cell r="R89">
            <v>1</v>
          </cell>
          <cell r="S89">
            <v>0</v>
          </cell>
          <cell r="T89" t="str">
            <v xml:space="preserve">m </v>
          </cell>
          <cell r="U89">
            <v>0</v>
          </cell>
          <cell r="V89" t="str">
            <v xml:space="preserve">m </v>
          </cell>
          <cell r="W89">
            <v>0</v>
          </cell>
          <cell r="X89" t="str">
            <v xml:space="preserve">m </v>
          </cell>
          <cell r="Y89">
            <v>0</v>
          </cell>
          <cell r="Z89">
            <v>1</v>
          </cell>
          <cell r="AA89">
            <v>0</v>
          </cell>
          <cell r="AB89" t="str">
            <v xml:space="preserve">m </v>
          </cell>
          <cell r="AC89">
            <v>0</v>
          </cell>
          <cell r="AD89" t="str">
            <v xml:space="preserve">m </v>
          </cell>
          <cell r="AE89">
            <v>0</v>
          </cell>
          <cell r="AF89" t="str">
            <v xml:space="preserve">m </v>
          </cell>
          <cell r="AG89">
            <v>0</v>
          </cell>
          <cell r="AH89">
            <v>1</v>
          </cell>
          <cell r="AI89">
            <v>0</v>
          </cell>
          <cell r="AJ89" t="str">
            <v xml:space="preserve">m </v>
          </cell>
          <cell r="AK89">
            <v>0</v>
          </cell>
          <cell r="AL89">
            <v>1</v>
          </cell>
          <cell r="AM89">
            <v>0</v>
          </cell>
          <cell r="AN89" t="str">
            <v xml:space="preserve">m </v>
          </cell>
          <cell r="AO89">
            <v>0</v>
          </cell>
          <cell r="AP89" t="str">
            <v xml:space="preserve">m </v>
          </cell>
          <cell r="AQ89">
            <v>0</v>
          </cell>
          <cell r="AR89" t="str">
            <v xml:space="preserve">m </v>
          </cell>
          <cell r="AS89">
            <v>0</v>
          </cell>
          <cell r="AT89">
            <v>1</v>
          </cell>
          <cell r="AU89">
            <v>0</v>
          </cell>
          <cell r="AV89" t="str">
            <v xml:space="preserve">m </v>
          </cell>
          <cell r="AW89">
            <v>0</v>
          </cell>
          <cell r="AX89">
            <v>1</v>
          </cell>
          <cell r="AY89">
            <v>0</v>
          </cell>
          <cell r="AZ89" t="str">
            <v xml:space="preserve">m </v>
          </cell>
          <cell r="BA89">
            <v>0</v>
          </cell>
          <cell r="BB89">
            <v>1</v>
          </cell>
          <cell r="BC89">
            <v>0</v>
          </cell>
          <cell r="BD89" t="str">
            <v xml:space="preserve">m </v>
          </cell>
          <cell r="BE89">
            <v>0</v>
          </cell>
          <cell r="BF89">
            <v>1</v>
          </cell>
          <cell r="BG89">
            <v>0</v>
          </cell>
          <cell r="BH89" t="str">
            <v xml:space="preserve">m </v>
          </cell>
          <cell r="BI89">
            <v>0</v>
          </cell>
          <cell r="BJ89" t="str">
            <v xml:space="preserve">m </v>
          </cell>
          <cell r="BK89">
            <v>0</v>
          </cell>
          <cell r="BL89" t="str">
            <v xml:space="preserve">m </v>
          </cell>
          <cell r="BM89">
            <v>0</v>
          </cell>
          <cell r="BN89" t="str">
            <v xml:space="preserve">m </v>
          </cell>
          <cell r="BO89">
            <v>0</v>
          </cell>
          <cell r="BP89" t="str">
            <v xml:space="preserve">m </v>
          </cell>
          <cell r="BQ89">
            <v>0</v>
          </cell>
          <cell r="BR89">
            <v>0</v>
          </cell>
          <cell r="BS89">
            <v>0</v>
          </cell>
          <cell r="BT89">
            <v>0</v>
          </cell>
          <cell r="BU89">
            <v>0</v>
          </cell>
          <cell r="BV89">
            <v>0</v>
          </cell>
          <cell r="BW89">
            <v>0</v>
          </cell>
          <cell r="BX89">
            <v>0</v>
          </cell>
          <cell r="CZ89">
            <v>0</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CZ90">
            <v>0</v>
          </cell>
        </row>
        <row r="91">
          <cell r="C91">
            <v>0</v>
          </cell>
          <cell r="D91" t="str">
            <v>Tabelle A1.4-EU</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R91">
            <v>0</v>
          </cell>
          <cell r="AS91">
            <v>0</v>
          </cell>
          <cell r="AU91">
            <v>0</v>
          </cell>
          <cell r="AW91">
            <v>0</v>
          </cell>
          <cell r="AY91">
            <v>0</v>
          </cell>
          <cell r="BA91">
            <v>0</v>
          </cell>
          <cell r="BC91">
            <v>0</v>
          </cell>
          <cell r="BE91">
            <v>0</v>
          </cell>
          <cell r="BG91">
            <v>0</v>
          </cell>
          <cell r="BI91">
            <v>0</v>
          </cell>
          <cell r="BK91">
            <v>0</v>
          </cell>
          <cell r="BM91">
            <v>0</v>
          </cell>
          <cell r="BO91">
            <v>0</v>
          </cell>
          <cell r="BQ91">
            <v>0</v>
          </cell>
          <cell r="BS91">
            <v>0</v>
          </cell>
          <cell r="BU91">
            <v>0</v>
          </cell>
          <cell r="BW91">
            <v>0</v>
          </cell>
          <cell r="BY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row>
        <row r="92">
          <cell r="C92">
            <v>0</v>
          </cell>
          <cell r="D92" t="str">
            <v>Bevölkerung im Alter von 30 bis 34 Jahren mit einem Abschluss des Tertiärbereichs nach Geschlecht in % (2018)</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R92">
            <v>0</v>
          </cell>
          <cell r="AS92">
            <v>0</v>
          </cell>
          <cell r="AU92">
            <v>0</v>
          </cell>
          <cell r="AW92">
            <v>0</v>
          </cell>
          <cell r="AY92">
            <v>0</v>
          </cell>
          <cell r="BA92">
            <v>0</v>
          </cell>
          <cell r="BC92">
            <v>0</v>
          </cell>
          <cell r="BE92">
            <v>0</v>
          </cell>
          <cell r="BG92">
            <v>0</v>
          </cell>
          <cell r="BI92">
            <v>0</v>
          </cell>
          <cell r="BK92">
            <v>0</v>
          </cell>
          <cell r="BM92">
            <v>0</v>
          </cell>
          <cell r="BO92">
            <v>0</v>
          </cell>
          <cell r="BQ92">
            <v>0</v>
          </cell>
          <cell r="BS92">
            <v>0</v>
          </cell>
          <cell r="BU92">
            <v>0</v>
          </cell>
          <cell r="BW92">
            <v>0</v>
          </cell>
          <cell r="BY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row>
        <row r="93">
          <cell r="C93" t="str">
            <v>Stand</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O93">
            <v>0</v>
          </cell>
          <cell r="CZ93">
            <v>0</v>
          </cell>
        </row>
        <row r="94">
          <cell r="C94">
            <v>43671</v>
          </cell>
          <cell r="D94">
            <v>0</v>
          </cell>
          <cell r="E94">
            <v>0</v>
          </cell>
          <cell r="F94" t="str">
            <v>Insgesamt</v>
          </cell>
          <cell r="G94" t="str">
            <v>Männlich</v>
          </cell>
          <cell r="H94" t="str">
            <v>Weiblich</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O94">
            <v>0</v>
          </cell>
          <cell r="CZ94">
            <v>0</v>
          </cell>
        </row>
        <row r="95">
          <cell r="C95">
            <v>0</v>
          </cell>
          <cell r="D95" t="str">
            <v>Indikator</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row>
        <row r="96">
          <cell r="C96" t="str">
            <v>Tabelle A1.4-EU_Germany</v>
          </cell>
          <cell r="D96" t="str">
            <v>Germany</v>
          </cell>
          <cell r="E96">
            <v>0</v>
          </cell>
          <cell r="F96">
            <v>34.9</v>
          </cell>
          <cell r="G96">
            <v>34.5</v>
          </cell>
          <cell r="H96">
            <v>35.4</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O96">
            <v>0</v>
          </cell>
          <cell r="CZ96">
            <v>0</v>
          </cell>
        </row>
        <row r="97">
          <cell r="C97" t="str">
            <v>Tabelle A1.4-EU_EU-28</v>
          </cell>
          <cell r="D97" t="str">
            <v>EU-28</v>
          </cell>
          <cell r="E97">
            <v>0</v>
          </cell>
          <cell r="F97">
            <v>40.700000000000003</v>
          </cell>
          <cell r="G97">
            <v>35.700000000000003</v>
          </cell>
          <cell r="H97">
            <v>45.8</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O97">
            <v>0</v>
          </cell>
          <cell r="CZ97">
            <v>0</v>
          </cell>
        </row>
        <row r="98">
          <cell r="C98">
            <v>0</v>
          </cell>
          <cell r="D98" t="str">
            <v>Aktualisierung/Update</v>
          </cell>
          <cell r="E98">
            <v>0</v>
          </cell>
          <cell r="F98">
            <v>0</v>
          </cell>
          <cell r="G98">
            <v>0</v>
          </cell>
          <cell r="H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CZ98" t="str">
            <v>edat_lfse_14</v>
          </cell>
        </row>
        <row r="99">
          <cell r="C99" t="str">
            <v>Tabelle A1.4-EU_Germany Change</v>
          </cell>
          <cell r="D99" t="str">
            <v>Germany Change</v>
          </cell>
          <cell r="E99">
            <v>0</v>
          </cell>
          <cell r="F99">
            <v>0</v>
          </cell>
          <cell r="G99">
            <v>0</v>
          </cell>
          <cell r="H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CZ99" t="str">
            <v xml:space="preserve">    Full extraction [3 data tables] </v>
          </cell>
        </row>
        <row r="100">
          <cell r="C100" t="str">
            <v>Tabelle A1.4-EU_EU-28 Change</v>
          </cell>
          <cell r="D100" t="str">
            <v>EU-28 Change</v>
          </cell>
          <cell r="E100">
            <v>0</v>
          </cell>
          <cell r="F100">
            <v>0</v>
          </cell>
          <cell r="G100">
            <v>0</v>
          </cell>
          <cell r="H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CZ100">
            <v>0</v>
          </cell>
        </row>
        <row r="101">
          <cell r="C101">
            <v>0</v>
          </cell>
          <cell r="D101">
            <v>0</v>
          </cell>
          <cell r="E101">
            <v>0</v>
          </cell>
          <cell r="F101">
            <v>0</v>
          </cell>
          <cell r="G101">
            <v>0</v>
          </cell>
          <cell r="H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CZ101">
            <v>0</v>
          </cell>
        </row>
        <row r="102">
          <cell r="C102" t="str">
            <v>Stand</v>
          </cell>
          <cell r="D102" t="str">
            <v>Tabelle A2.2-EU</v>
          </cell>
          <cell r="E102">
            <v>0</v>
          </cell>
          <cell r="F102" t="str">
            <v>edat_lfse_14</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CZ102" t="str">
            <v>EU-Benchmark (nicht in EaG)</v>
          </cell>
        </row>
        <row r="103">
          <cell r="C103" t="str">
            <v>Download:</v>
          </cell>
          <cell r="D103" t="str">
            <v xml:space="preserve">Early leavers from education and training by sex and labour status </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CZ103" t="str">
            <v>Participation rate in education and training (last 4 weeks) by sex and age</v>
          </cell>
        </row>
        <row r="104">
          <cell r="C104">
            <v>43671</v>
          </cell>
          <cell r="D104">
            <v>0</v>
          </cell>
          <cell r="E104">
            <v>0</v>
          </cell>
          <cell r="F104" t="str">
            <v>Males + Females</v>
          </cell>
          <cell r="G104">
            <v>0</v>
          </cell>
          <cell r="H104">
            <v>0</v>
          </cell>
          <cell r="I104">
            <v>0</v>
          </cell>
          <cell r="J104">
            <v>0</v>
          </cell>
          <cell r="K104">
            <v>0</v>
          </cell>
          <cell r="L104">
            <v>0</v>
          </cell>
          <cell r="M104">
            <v>0</v>
          </cell>
          <cell r="N104">
            <v>0</v>
          </cell>
          <cell r="O104">
            <v>0</v>
          </cell>
          <cell r="P104" t="str">
            <v>Males</v>
          </cell>
          <cell r="Q104">
            <v>0</v>
          </cell>
          <cell r="R104">
            <v>0</v>
          </cell>
          <cell r="S104">
            <v>0</v>
          </cell>
          <cell r="T104">
            <v>0</v>
          </cell>
          <cell r="U104">
            <v>0</v>
          </cell>
          <cell r="V104">
            <v>0</v>
          </cell>
          <cell r="W104">
            <v>0</v>
          </cell>
          <cell r="X104">
            <v>0</v>
          </cell>
          <cell r="Y104">
            <v>0</v>
          </cell>
          <cell r="Z104" t="str">
            <v>Females</v>
          </cell>
          <cell r="AA104">
            <v>0</v>
          </cell>
          <cell r="AB104">
            <v>0</v>
          </cell>
          <cell r="AC104">
            <v>0</v>
          </cell>
          <cell r="AD104">
            <v>0</v>
          </cell>
          <cell r="AE104">
            <v>0</v>
          </cell>
          <cell r="AF104">
            <v>0</v>
          </cell>
          <cell r="AG104">
            <v>0</v>
          </cell>
          <cell r="AH104">
            <v>0</v>
          </cell>
          <cell r="AI104">
            <v>0</v>
          </cell>
          <cell r="AJ104" t="str">
            <v>Employed</v>
          </cell>
          <cell r="AK104">
            <v>0</v>
          </cell>
          <cell r="AL104">
            <v>0</v>
          </cell>
          <cell r="AM104">
            <v>0</v>
          </cell>
          <cell r="AN104">
            <v>0</v>
          </cell>
          <cell r="AO104">
            <v>0</v>
          </cell>
          <cell r="AP104">
            <v>0</v>
          </cell>
          <cell r="AQ104">
            <v>0</v>
          </cell>
          <cell r="AR104">
            <v>0</v>
          </cell>
          <cell r="AS104">
            <v>0</v>
          </cell>
          <cell r="AT104" t="str">
            <v>Not employed persons</v>
          </cell>
          <cell r="AU104">
            <v>0</v>
          </cell>
          <cell r="AV104">
            <v>0</v>
          </cell>
          <cell r="AW104">
            <v>0</v>
          </cell>
          <cell r="AX104">
            <v>0</v>
          </cell>
          <cell r="AY104">
            <v>0</v>
          </cell>
          <cell r="AZ104">
            <v>0</v>
          </cell>
          <cell r="BA104">
            <v>0</v>
          </cell>
          <cell r="BB104">
            <v>0</v>
          </cell>
          <cell r="BC104">
            <v>0</v>
          </cell>
          <cell r="CZ104" t="str">
            <v>[trng_lfse_01]</v>
          </cell>
        </row>
        <row r="105">
          <cell r="C105">
            <v>0</v>
          </cell>
          <cell r="D105" t="str">
            <v>GEO/TIME</v>
          </cell>
          <cell r="E105">
            <v>0</v>
          </cell>
          <cell r="F105" t="str">
            <v>2009</v>
          </cell>
          <cell r="G105" t="str">
            <v>2010</v>
          </cell>
          <cell r="H105" t="str">
            <v>2011</v>
          </cell>
          <cell r="I105" t="str">
            <v>2012</v>
          </cell>
          <cell r="J105" t="str">
            <v>2013</v>
          </cell>
          <cell r="K105" t="str">
            <v>2014</v>
          </cell>
          <cell r="L105" t="str">
            <v>2015</v>
          </cell>
          <cell r="M105" t="str">
            <v>2016</v>
          </cell>
          <cell r="N105" t="str">
            <v>2017</v>
          </cell>
          <cell r="O105" t="str">
            <v>2018</v>
          </cell>
          <cell r="P105" t="str">
            <v>2009</v>
          </cell>
          <cell r="Q105" t="str">
            <v>2010</v>
          </cell>
          <cell r="R105" t="str">
            <v>2011</v>
          </cell>
          <cell r="S105" t="str">
            <v>2012</v>
          </cell>
          <cell r="T105" t="str">
            <v>2013</v>
          </cell>
          <cell r="U105" t="str">
            <v>2014</v>
          </cell>
          <cell r="V105" t="str">
            <v>2015</v>
          </cell>
          <cell r="W105" t="str">
            <v>2016</v>
          </cell>
          <cell r="X105" t="str">
            <v>2017</v>
          </cell>
          <cell r="Y105" t="str">
            <v>2018</v>
          </cell>
          <cell r="Z105" t="str">
            <v>2009</v>
          </cell>
          <cell r="AA105" t="str">
            <v>2010</v>
          </cell>
          <cell r="AB105" t="str">
            <v>2011</v>
          </cell>
          <cell r="AC105" t="str">
            <v>2012</v>
          </cell>
          <cell r="AD105" t="str">
            <v>2013</v>
          </cell>
          <cell r="AE105" t="str">
            <v>2014</v>
          </cell>
          <cell r="AF105" t="str">
            <v>2015</v>
          </cell>
          <cell r="AG105" t="str">
            <v>2016</v>
          </cell>
          <cell r="AH105" t="str">
            <v>2017</v>
          </cell>
          <cell r="AI105" t="str">
            <v>2018</v>
          </cell>
          <cell r="AJ105" t="str">
            <v>2009</v>
          </cell>
          <cell r="AK105" t="str">
            <v>2010</v>
          </cell>
          <cell r="AL105" t="str">
            <v>2011</v>
          </cell>
          <cell r="AM105" t="str">
            <v>2012</v>
          </cell>
          <cell r="AN105" t="str">
            <v>2013</v>
          </cell>
          <cell r="AO105" t="str">
            <v>2014</v>
          </cell>
          <cell r="AP105" t="str">
            <v>2015</v>
          </cell>
          <cell r="AQ105" t="str">
            <v>2016</v>
          </cell>
          <cell r="AR105" t="str">
            <v>2017</v>
          </cell>
          <cell r="AS105" t="str">
            <v>2018</v>
          </cell>
          <cell r="AT105" t="str">
            <v>2009</v>
          </cell>
          <cell r="AU105" t="str">
            <v>2010</v>
          </cell>
          <cell r="AV105" t="str">
            <v>2011</v>
          </cell>
          <cell r="AW105" t="str">
            <v>2012</v>
          </cell>
          <cell r="AX105" t="str">
            <v>2013</v>
          </cell>
          <cell r="AY105" t="str">
            <v>2014</v>
          </cell>
          <cell r="AZ105" t="str">
            <v>2015</v>
          </cell>
          <cell r="BA105" t="str">
            <v>2016</v>
          </cell>
          <cell r="BB105" t="str">
            <v>2017</v>
          </cell>
          <cell r="BC105" t="str">
            <v>2018</v>
          </cell>
          <cell r="CZ105" t="str">
            <v>Suche im Netz unter:</v>
          </cell>
        </row>
        <row r="106">
          <cell r="C106">
            <v>0</v>
          </cell>
          <cell r="D106" t="str">
            <v>Indikator</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row>
        <row r="107">
          <cell r="C107" t="str">
            <v>Tabelle A2.2-EU_Germany</v>
          </cell>
          <cell r="D107" t="str">
            <v>Germany</v>
          </cell>
          <cell r="E107">
            <v>0</v>
          </cell>
          <cell r="F107">
            <v>11.1</v>
          </cell>
          <cell r="G107">
            <v>11.8</v>
          </cell>
          <cell r="H107">
            <v>11.6</v>
          </cell>
          <cell r="I107">
            <v>10.5</v>
          </cell>
          <cell r="J107">
            <v>9.8000000000000007</v>
          </cell>
          <cell r="K107">
            <v>9.5</v>
          </cell>
          <cell r="L107">
            <v>10.1</v>
          </cell>
          <cell r="M107">
            <v>10.3</v>
          </cell>
          <cell r="N107">
            <v>10.1</v>
          </cell>
          <cell r="O107">
            <v>10.3</v>
          </cell>
          <cell r="P107">
            <v>11.5</v>
          </cell>
          <cell r="Q107">
            <v>12.5</v>
          </cell>
          <cell r="R107">
            <v>12.5</v>
          </cell>
          <cell r="S107">
            <v>11.1</v>
          </cell>
          <cell r="T107">
            <v>10.199999999999999</v>
          </cell>
          <cell r="U107">
            <v>10</v>
          </cell>
          <cell r="V107">
            <v>10.4</v>
          </cell>
          <cell r="W107">
            <v>11</v>
          </cell>
          <cell r="X107">
            <v>11.1</v>
          </cell>
          <cell r="Y107">
            <v>11.5</v>
          </cell>
          <cell r="Z107">
            <v>10.7</v>
          </cell>
          <cell r="AA107">
            <v>11</v>
          </cell>
          <cell r="AB107">
            <v>10.7</v>
          </cell>
          <cell r="AC107">
            <v>9.9</v>
          </cell>
          <cell r="AD107">
            <v>9.3000000000000007</v>
          </cell>
          <cell r="AE107">
            <v>8.9</v>
          </cell>
          <cell r="AF107">
            <v>9.8000000000000007</v>
          </cell>
          <cell r="AG107">
            <v>9.5</v>
          </cell>
          <cell r="AH107">
            <v>9</v>
          </cell>
          <cell r="AI107">
            <v>9.1</v>
          </cell>
          <cell r="AJ107">
            <v>4.7</v>
          </cell>
          <cell r="AK107">
            <v>5.6</v>
          </cell>
          <cell r="AL107">
            <v>5.7</v>
          </cell>
          <cell r="AM107">
            <v>4.8</v>
          </cell>
          <cell r="AN107">
            <v>4.5999999999999996</v>
          </cell>
          <cell r="AO107">
            <v>4.2</v>
          </cell>
          <cell r="AP107">
            <v>4.5</v>
          </cell>
          <cell r="AQ107">
            <v>4.7</v>
          </cell>
          <cell r="AR107">
            <v>4.8</v>
          </cell>
          <cell r="AS107">
            <v>5.3</v>
          </cell>
          <cell r="AT107">
            <v>6.4</v>
          </cell>
          <cell r="AU107">
            <v>6.2</v>
          </cell>
          <cell r="AV107">
            <v>5.9</v>
          </cell>
          <cell r="AW107">
            <v>5.8</v>
          </cell>
          <cell r="AX107">
            <v>5.2</v>
          </cell>
          <cell r="AY107">
            <v>5.3</v>
          </cell>
          <cell r="AZ107">
            <v>5.6</v>
          </cell>
          <cell r="BA107">
            <v>5.6</v>
          </cell>
          <cell r="BB107">
            <v>5.3</v>
          </cell>
          <cell r="BC107">
            <v>5.0999999999999996</v>
          </cell>
          <cell r="CZ107" t="str">
            <v>Download in EXCEL, alle drei Tabellen. Plus erwerbsstatus</v>
          </cell>
        </row>
        <row r="108">
          <cell r="C108" t="str">
            <v>Tabelle A2.2-EU_EU-28</v>
          </cell>
          <cell r="D108" t="str">
            <v>EU-28</v>
          </cell>
          <cell r="E108">
            <v>0</v>
          </cell>
          <cell r="F108">
            <v>14.2</v>
          </cell>
          <cell r="G108">
            <v>13.9</v>
          </cell>
          <cell r="H108">
            <v>13.4</v>
          </cell>
          <cell r="I108">
            <v>12.7</v>
          </cell>
          <cell r="J108">
            <v>11.9</v>
          </cell>
          <cell r="K108">
            <v>11.2</v>
          </cell>
          <cell r="L108">
            <v>11</v>
          </cell>
          <cell r="M108">
            <v>10.7</v>
          </cell>
          <cell r="N108">
            <v>10.6</v>
          </cell>
          <cell r="O108">
            <v>10.6</v>
          </cell>
          <cell r="P108">
            <v>16.100000000000001</v>
          </cell>
          <cell r="Q108">
            <v>15.8</v>
          </cell>
          <cell r="R108">
            <v>15.3</v>
          </cell>
          <cell r="S108">
            <v>14.5</v>
          </cell>
          <cell r="T108">
            <v>13.6</v>
          </cell>
          <cell r="U108">
            <v>12.7</v>
          </cell>
          <cell r="V108">
            <v>12.4</v>
          </cell>
          <cell r="W108">
            <v>12.2</v>
          </cell>
          <cell r="X108">
            <v>12.1</v>
          </cell>
          <cell r="Y108">
            <v>12.2</v>
          </cell>
          <cell r="Z108">
            <v>12.3</v>
          </cell>
          <cell r="AA108">
            <v>11.9</v>
          </cell>
          <cell r="AB108">
            <v>11.5</v>
          </cell>
          <cell r="AC108">
            <v>10.9</v>
          </cell>
          <cell r="AD108">
            <v>10.199999999999999</v>
          </cell>
          <cell r="AE108">
            <v>9.6</v>
          </cell>
          <cell r="AF108">
            <v>9.5</v>
          </cell>
          <cell r="AG108">
            <v>9.1999999999999993</v>
          </cell>
          <cell r="AH108">
            <v>8.9</v>
          </cell>
          <cell r="AI108">
            <v>8.9</v>
          </cell>
          <cell r="AJ108">
            <v>6.8</v>
          </cell>
          <cell r="AK108">
            <v>6.4</v>
          </cell>
          <cell r="AL108">
            <v>6</v>
          </cell>
          <cell r="AM108">
            <v>5.3</v>
          </cell>
          <cell r="AN108">
            <v>4.8</v>
          </cell>
          <cell r="AO108">
            <v>4.5</v>
          </cell>
          <cell r="AP108">
            <v>4.5999999999999996</v>
          </cell>
          <cell r="AQ108">
            <v>4.5</v>
          </cell>
          <cell r="AR108">
            <v>4.7</v>
          </cell>
          <cell r="AS108">
            <v>4.9000000000000004</v>
          </cell>
          <cell r="AT108">
            <v>7.4</v>
          </cell>
          <cell r="AU108">
            <v>7.5</v>
          </cell>
          <cell r="AV108">
            <v>7.4</v>
          </cell>
          <cell r="AW108">
            <v>7.4</v>
          </cell>
          <cell r="AX108">
            <v>7.1</v>
          </cell>
          <cell r="AY108">
            <v>6.7</v>
          </cell>
          <cell r="AZ108">
            <v>6.4</v>
          </cell>
          <cell r="BA108">
            <v>6.2</v>
          </cell>
          <cell r="BB108">
            <v>5.9</v>
          </cell>
          <cell r="BC108">
            <v>5.6</v>
          </cell>
          <cell r="CZ108">
            <v>0</v>
          </cell>
        </row>
        <row r="109">
          <cell r="C109">
            <v>0</v>
          </cell>
          <cell r="D109" t="str">
            <v>Aktualisierung/Update</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t="str">
            <v>edat_lfse_14</v>
          </cell>
        </row>
        <row r="110">
          <cell r="C110" t="str">
            <v>Tabelle A2.2-EU_Germany Change</v>
          </cell>
          <cell r="D110" t="str">
            <v>Germany Change</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CZ110" t="str">
            <v xml:space="preserve">    Full extraction [3 data tables] </v>
          </cell>
        </row>
        <row r="111">
          <cell r="C111" t="str">
            <v>Tabelle A2.2-EU_EU-28 Change</v>
          </cell>
          <cell r="D111" t="str">
            <v>EU-28 Change</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CZ111">
            <v>0</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CZ112">
            <v>0</v>
          </cell>
        </row>
        <row r="113">
          <cell r="C113" t="str">
            <v>OECD-Datenbank</v>
          </cell>
          <cell r="D113" t="str">
            <v>Tabelle A2.4</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CZ113" t="str">
            <v>EU-Benchmark (nicht in EaG)</v>
          </cell>
        </row>
        <row r="114">
          <cell r="C114" t="str">
            <v>Stand</v>
          </cell>
          <cell r="D114" t="str">
            <v>Zu erwartende Jahre in Ausbildung und nicht in Ausbildung für 15- bis 29-Jährige (2016)</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CZ114" t="str">
            <v>Participation rate in education and training (last 4 weeks) by sex and age</v>
          </cell>
        </row>
        <row r="115">
          <cell r="C115">
            <v>43628</v>
          </cell>
          <cell r="D115">
            <v>0</v>
          </cell>
          <cell r="E115">
            <v>0</v>
          </cell>
          <cell r="F115" t="str">
            <v>Zu erwartende Jahre in Ausbildung</v>
          </cell>
          <cell r="G115">
            <v>0</v>
          </cell>
          <cell r="H115">
            <v>0</v>
          </cell>
          <cell r="I115" t="str">
            <v>Zu erwartende Jahre nicht in Ausbildung</v>
          </cell>
          <cell r="J115">
            <v>0</v>
          </cell>
          <cell r="K115">
            <v>0</v>
          </cell>
          <cell r="L115">
            <v>0</v>
          </cell>
          <cell r="M115" t="str">
            <v xml:space="preserve"> </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CZ115" t="str">
            <v>[trng_lfse_01]</v>
          </cell>
        </row>
        <row r="116">
          <cell r="C116">
            <v>0</v>
          </cell>
          <cell r="D116">
            <v>0</v>
          </cell>
          <cell r="E116">
            <v>0</v>
          </cell>
          <cell r="F116" t="str">
            <v>nicht
beschäftigt</v>
          </cell>
          <cell r="G116" t="str">
            <v>beschäftigt (einschl. dualer Ausbildung)</v>
          </cell>
          <cell r="H116" t="str">
            <v>zusammen</v>
          </cell>
          <cell r="I116" t="str">
            <v>beschäftigt</v>
          </cell>
          <cell r="J116" t="str">
            <v>erwerbslos</v>
          </cell>
          <cell r="K116" t="str">
            <v>nicht im 
Arbeits-
markt</v>
          </cell>
          <cell r="L116" t="str">
            <v>zusammen</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CZ116" t="str">
            <v>Suche im Netz unter:</v>
          </cell>
        </row>
        <row r="117">
          <cell r="C117">
            <v>0</v>
          </cell>
          <cell r="D117" t="str">
            <v>Indikator</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row>
        <row r="118">
          <cell r="C118" t="str">
            <v>Tabelle A2.4_Germany</v>
          </cell>
          <cell r="D118" t="str">
            <v>Germany</v>
          </cell>
          <cell r="E118">
            <v>0</v>
          </cell>
          <cell r="F118">
            <v>4.7910743</v>
          </cell>
          <cell r="G118">
            <v>3.1798123999999999</v>
          </cell>
          <cell r="H118">
            <v>7.9708867000000003</v>
          </cell>
          <cell r="I118">
            <v>5.6509619000000004</v>
          </cell>
          <cell r="J118">
            <v>0.41565531</v>
          </cell>
          <cell r="K118">
            <v>0.96249609999999997</v>
          </cell>
          <cell r="L118">
            <v>7.0291132999999997</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CZ118" t="str">
            <v>Download in EXCEL, alle drei Tabellen.</v>
          </cell>
        </row>
        <row r="119">
          <cell r="C119" t="str">
            <v>Tabelle A2.4_OECD Average</v>
          </cell>
          <cell r="D119" t="str">
            <v>OECD Average</v>
          </cell>
          <cell r="E119">
            <v>0</v>
          </cell>
          <cell r="F119">
            <v>5.0697479000000003</v>
          </cell>
          <cell r="G119">
            <v>1.9665926</v>
          </cell>
          <cell r="H119">
            <v>7.0363404999999997</v>
          </cell>
          <cell r="I119">
            <v>5.9834451</v>
          </cell>
          <cell r="J119">
            <v>0.72328510999999995</v>
          </cell>
          <cell r="K119">
            <v>1.257215</v>
          </cell>
          <cell r="L119">
            <v>7.9636595000000003</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CZ119">
            <v>0</v>
          </cell>
        </row>
        <row r="120">
          <cell r="C120">
            <v>0</v>
          </cell>
          <cell r="D120" t="str">
            <v>Aktualisierung/Update</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CZ120" t="str">
            <v>edat_lfse_14</v>
          </cell>
        </row>
        <row r="121">
          <cell r="C121" t="str">
            <v>Tabelle A2.4_Germany Change</v>
          </cell>
          <cell r="D121" t="str">
            <v>Germany Change</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CZ121" t="str">
            <v xml:space="preserve">    Full extraction [3 data tables] </v>
          </cell>
        </row>
        <row r="122">
          <cell r="C122" t="str">
            <v>Tabelle A2.4_EU-28 Change</v>
          </cell>
          <cell r="D122" t="str">
            <v>EU-28 Change</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CZ122">
            <v>0</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CZ123">
            <v>0</v>
          </cell>
        </row>
        <row r="124">
          <cell r="C124" t="str">
            <v>OECD-Datenbank</v>
          </cell>
          <cell r="D124" t="str">
            <v>Tabelle B5.2a</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O124">
            <v>0</v>
          </cell>
          <cell r="BQ124">
            <v>0</v>
          </cell>
          <cell r="BS124">
            <v>0</v>
          </cell>
          <cell r="BU124">
            <v>0</v>
          </cell>
          <cell r="BW124">
            <v>0</v>
          </cell>
          <cell r="BY124">
            <v>0</v>
          </cell>
          <cell r="CA124">
            <v>0</v>
          </cell>
          <cell r="CB124">
            <v>0</v>
          </cell>
          <cell r="CC124">
            <v>0</v>
          </cell>
          <cell r="CD124">
            <v>0</v>
          </cell>
          <cell r="CE124">
            <v>0</v>
          </cell>
          <cell r="CF124">
            <v>0</v>
          </cell>
          <cell r="CG124">
            <v>0</v>
          </cell>
          <cell r="CH124">
            <v>0</v>
          </cell>
          <cell r="CI124">
            <v>0</v>
          </cell>
          <cell r="CJ124">
            <v>0</v>
          </cell>
          <cell r="CK124">
            <v>0</v>
          </cell>
          <cell r="CL124">
            <v>0</v>
          </cell>
          <cell r="CM124">
            <v>0</v>
          </cell>
          <cell r="CN124">
            <v>0</v>
          </cell>
          <cell r="CO124">
            <v>0</v>
          </cell>
          <cell r="CP124">
            <v>0</v>
          </cell>
          <cell r="CQ124">
            <v>0</v>
          </cell>
          <cell r="CR124">
            <v>0</v>
          </cell>
          <cell r="CS124">
            <v>0</v>
          </cell>
          <cell r="CT124">
            <v>0</v>
          </cell>
          <cell r="CU124">
            <v>0</v>
          </cell>
          <cell r="CV124">
            <v>0</v>
          </cell>
          <cell r="CW124">
            <v>0</v>
          </cell>
          <cell r="CX124">
            <v>0</v>
          </cell>
          <cell r="CY124">
            <v>0</v>
          </cell>
          <cell r="CZ124">
            <v>0</v>
          </cell>
        </row>
        <row r="125">
          <cell r="C125">
            <v>0</v>
          </cell>
          <cell r="D125" t="str">
            <v>Distribution of tertiary graduates, by field of study (2016)</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O125">
            <v>0</v>
          </cell>
          <cell r="BQ125">
            <v>0</v>
          </cell>
          <cell r="BS125">
            <v>0</v>
          </cell>
          <cell r="BU125">
            <v>0</v>
          </cell>
          <cell r="BW125">
            <v>0</v>
          </cell>
          <cell r="BY125">
            <v>0</v>
          </cell>
          <cell r="CA125">
            <v>0</v>
          </cell>
          <cell r="CB125">
            <v>0</v>
          </cell>
          <cell r="CC125">
            <v>0</v>
          </cell>
          <cell r="CD125">
            <v>0</v>
          </cell>
          <cell r="CE125">
            <v>0</v>
          </cell>
          <cell r="CF125">
            <v>0</v>
          </cell>
          <cell r="CG125">
            <v>0</v>
          </cell>
          <cell r="CH125">
            <v>0</v>
          </cell>
          <cell r="CI125">
            <v>0</v>
          </cell>
          <cell r="CJ125">
            <v>0</v>
          </cell>
          <cell r="CK125">
            <v>0</v>
          </cell>
          <cell r="CL125">
            <v>0</v>
          </cell>
          <cell r="CM125">
            <v>0</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R126">
            <v>0</v>
          </cell>
          <cell r="AS126">
            <v>0</v>
          </cell>
          <cell r="AU126">
            <v>0</v>
          </cell>
          <cell r="AW126">
            <v>0</v>
          </cell>
          <cell r="AY126">
            <v>0</v>
          </cell>
          <cell r="BA126">
            <v>0</v>
          </cell>
          <cell r="BC126">
            <v>0</v>
          </cell>
          <cell r="BE126">
            <v>0</v>
          </cell>
          <cell r="BG126">
            <v>0</v>
          </cell>
          <cell r="BI126">
            <v>0</v>
          </cell>
          <cell r="BK126">
            <v>0</v>
          </cell>
          <cell r="BM126">
            <v>0</v>
          </cell>
          <cell r="BO126">
            <v>0</v>
          </cell>
          <cell r="BQ126">
            <v>0</v>
          </cell>
          <cell r="BS126">
            <v>0</v>
          </cell>
          <cell r="BU126">
            <v>0</v>
          </cell>
          <cell r="BW126">
            <v>0</v>
          </cell>
          <cell r="BY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row>
        <row r="127">
          <cell r="C127">
            <v>0</v>
          </cell>
          <cell r="D127">
            <v>0</v>
          </cell>
          <cell r="E127">
            <v>0</v>
          </cell>
          <cell r="F127" t="str">
            <v>Education</v>
          </cell>
          <cell r="G127">
            <v>0</v>
          </cell>
          <cell r="H127" t="str">
            <v>Arts and humanities</v>
          </cell>
          <cell r="I127">
            <v>0</v>
          </cell>
          <cell r="J127" t="str">
            <v>Social sciences, journalism and information</v>
          </cell>
          <cell r="K127">
            <v>0</v>
          </cell>
          <cell r="L127" t="str">
            <v>Business, administration and law</v>
          </cell>
          <cell r="M127">
            <v>0</v>
          </cell>
          <cell r="N127" t="str">
            <v>Natural sciences, mathematics and statistics</v>
          </cell>
          <cell r="O127">
            <v>0</v>
          </cell>
          <cell r="P127" t="str">
            <v>Information and communication technologies</v>
          </cell>
          <cell r="Q127">
            <v>0</v>
          </cell>
          <cell r="R127" t="str">
            <v>Engineering, manufacturing and construction</v>
          </cell>
          <cell r="S127">
            <v>0</v>
          </cell>
          <cell r="T127" t="str">
            <v>Agriculture, forestry, fisheries and veterinary</v>
          </cell>
          <cell r="U127">
            <v>0</v>
          </cell>
          <cell r="V127" t="str">
            <v>Health and welfare</v>
          </cell>
          <cell r="W127">
            <v>0</v>
          </cell>
          <cell r="X127" t="str">
            <v>Services</v>
          </cell>
          <cell r="Y127">
            <v>0</v>
          </cell>
          <cell r="Z127">
            <v>0</v>
          </cell>
          <cell r="AA127">
            <v>0</v>
          </cell>
          <cell r="AB127">
            <v>0</v>
          </cell>
          <cell r="AC127">
            <v>0</v>
          </cell>
          <cell r="AD127">
            <v>0</v>
          </cell>
          <cell r="AE127">
            <v>0</v>
          </cell>
          <cell r="AF127">
            <v>0</v>
          </cell>
          <cell r="AG127">
            <v>0</v>
          </cell>
          <cell r="AH127">
            <v>0</v>
          </cell>
          <cell r="AI127">
            <v>0</v>
          </cell>
          <cell r="CZ127">
            <v>0</v>
          </cell>
        </row>
        <row r="128">
          <cell r="C128" t="str">
            <v>Stand</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t="str">
            <v xml:space="preserve"> </v>
          </cell>
          <cell r="CZ128">
            <v>0</v>
          </cell>
        </row>
        <row r="129">
          <cell r="C129" t="str">
            <v>OECD.stat</v>
          </cell>
          <cell r="D129" t="str">
            <v xml:space="preserve"> </v>
          </cell>
          <cell r="E129" t="str">
            <v xml:space="preserve"> </v>
          </cell>
          <cell r="F129" t="str">
            <v xml:space="preserve"> </v>
          </cell>
          <cell r="G129" t="str">
            <v xml:space="preserve"> </v>
          </cell>
          <cell r="H129" t="str">
            <v xml:space="preserve"> </v>
          </cell>
          <cell r="I129" t="str">
            <v xml:space="preserve"> </v>
          </cell>
          <cell r="J129" t="str">
            <v xml:space="preserve"> </v>
          </cell>
          <cell r="K129" t="str">
            <v xml:space="preserve"> </v>
          </cell>
          <cell r="L129" t="str">
            <v xml:space="preserve"> </v>
          </cell>
          <cell r="M129" t="str">
            <v xml:space="preserve"> </v>
          </cell>
          <cell r="N129" t="str">
            <v xml:space="preserve"> </v>
          </cell>
          <cell r="O129" t="str">
            <v xml:space="preserve"> </v>
          </cell>
          <cell r="P129" t="str">
            <v xml:space="preserve"> </v>
          </cell>
          <cell r="Q129" t="str">
            <v xml:space="preserve"> </v>
          </cell>
          <cell r="R129" t="str">
            <v xml:space="preserve"> </v>
          </cell>
          <cell r="S129" t="str">
            <v xml:space="preserve"> </v>
          </cell>
          <cell r="T129" t="str">
            <v xml:space="preserve"> </v>
          </cell>
          <cell r="U129" t="str">
            <v xml:space="preserve"> </v>
          </cell>
          <cell r="V129" t="str">
            <v xml:space="preserve"> </v>
          </cell>
          <cell r="W129" t="str">
            <v xml:space="preserve"> </v>
          </cell>
          <cell r="X129" t="str">
            <v xml:space="preserve"> </v>
          </cell>
          <cell r="Y129" t="str">
            <v xml:space="preserve"> </v>
          </cell>
          <cell r="Z129">
            <v>0</v>
          </cell>
          <cell r="AA129">
            <v>0</v>
          </cell>
          <cell r="AB129">
            <v>0</v>
          </cell>
          <cell r="AC129">
            <v>0</v>
          </cell>
          <cell r="AD129">
            <v>0</v>
          </cell>
          <cell r="AE129">
            <v>0</v>
          </cell>
          <cell r="AF129">
            <v>0</v>
          </cell>
          <cell r="AG129">
            <v>0</v>
          </cell>
          <cell r="AH129">
            <v>0</v>
          </cell>
          <cell r="AI129">
            <v>0</v>
          </cell>
          <cell r="AJ129" t="str">
            <v xml:space="preserve"> </v>
          </cell>
          <cell r="CZ129" t="str">
            <v>ISCED 6:</v>
          </cell>
        </row>
        <row r="130">
          <cell r="C130" t="str">
            <v>Tabelle B5.2a_Germany</v>
          </cell>
          <cell r="D130" t="str">
            <v>Germany</v>
          </cell>
          <cell r="E130">
            <v>0</v>
          </cell>
          <cell r="F130">
            <v>9.9145588998056002</v>
          </cell>
          <cell r="G130">
            <v>0</v>
          </cell>
          <cell r="H130">
            <v>11.736267510456001</v>
          </cell>
          <cell r="I130">
            <v>0</v>
          </cell>
          <cell r="J130">
            <v>7.0824705129936998</v>
          </cell>
          <cell r="K130">
            <v>0</v>
          </cell>
          <cell r="L130">
            <v>23.403984469646002</v>
          </cell>
          <cell r="M130">
            <v>0</v>
          </cell>
          <cell r="N130">
            <v>9.4791206527124992</v>
          </cell>
          <cell r="O130">
            <v>0</v>
          </cell>
          <cell r="P130">
            <v>4.5587773442156001</v>
          </cell>
          <cell r="Q130">
            <v>0</v>
          </cell>
          <cell r="R130">
            <v>22.075726572549002</v>
          </cell>
          <cell r="S130">
            <v>0</v>
          </cell>
          <cell r="T130">
            <v>1.8458352614535001</v>
          </cell>
          <cell r="U130">
            <v>0</v>
          </cell>
          <cell r="V130">
            <v>7.3414791343137002</v>
          </cell>
          <cell r="W130">
            <v>0</v>
          </cell>
          <cell r="X130">
            <v>2.5617796418541001</v>
          </cell>
          <cell r="Y130">
            <v>0</v>
          </cell>
          <cell r="Z130">
            <v>0</v>
          </cell>
          <cell r="AA130">
            <v>0</v>
          </cell>
          <cell r="AB130">
            <v>0</v>
          </cell>
          <cell r="AC130">
            <v>0</v>
          </cell>
          <cell r="AD130">
            <v>0</v>
          </cell>
          <cell r="AE130">
            <v>0</v>
          </cell>
          <cell r="AF130">
            <v>0</v>
          </cell>
          <cell r="AG130">
            <v>0</v>
          </cell>
          <cell r="AH130">
            <v>0</v>
          </cell>
          <cell r="AI130">
            <v>0</v>
          </cell>
          <cell r="AL130">
            <v>0</v>
          </cell>
          <cell r="AM130">
            <v>0</v>
          </cell>
          <cell r="CZ130">
            <v>0</v>
          </cell>
        </row>
        <row r="131">
          <cell r="C131" t="str">
            <v>Tabelle B5.2a_Germany Change</v>
          </cell>
          <cell r="D131" t="str">
            <v>Germany Change</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L131">
            <v>0</v>
          </cell>
          <cell r="AM131">
            <v>0</v>
          </cell>
          <cell r="CZ131">
            <v>0</v>
          </cell>
        </row>
        <row r="132">
          <cell r="C132" t="str">
            <v>Tabelle B5.2a_OECD Average</v>
          </cell>
          <cell r="D132" t="str">
            <v>OECD Average</v>
          </cell>
          <cell r="E132">
            <v>0</v>
          </cell>
          <cell r="F132">
            <v>10.075279990385578</v>
          </cell>
          <cell r="G132" t="str">
            <v/>
          </cell>
          <cell r="H132">
            <v>10.546655466153519</v>
          </cell>
          <cell r="I132" t="str">
            <v/>
          </cell>
          <cell r="J132">
            <v>10.408157763916613</v>
          </cell>
          <cell r="K132" t="str">
            <v/>
          </cell>
          <cell r="L132">
            <v>24.283216361922658</v>
          </cell>
          <cell r="M132" t="str">
            <v/>
          </cell>
          <cell r="N132">
            <v>5.7200642485147304</v>
          </cell>
          <cell r="O132" t="str">
            <v/>
          </cell>
          <cell r="P132">
            <v>3.7531763752366083</v>
          </cell>
          <cell r="Q132" t="str">
            <v/>
          </cell>
          <cell r="R132">
            <v>14.115967107834978</v>
          </cell>
          <cell r="S132" t="str">
            <v/>
          </cell>
          <cell r="T132">
            <v>1.7447266884497199</v>
          </cell>
          <cell r="U132" t="str">
            <v/>
          </cell>
          <cell r="V132">
            <v>14.72740591802768</v>
          </cell>
          <cell r="W132" t="str">
            <v/>
          </cell>
          <cell r="X132">
            <v>4.6963180298944378</v>
          </cell>
          <cell r="Y132" t="str">
            <v/>
          </cell>
          <cell r="Z132">
            <v>0</v>
          </cell>
          <cell r="AA132">
            <v>0</v>
          </cell>
          <cell r="AB132">
            <v>0</v>
          </cell>
          <cell r="AC132">
            <v>0</v>
          </cell>
          <cell r="AD132">
            <v>0</v>
          </cell>
          <cell r="AE132">
            <v>0</v>
          </cell>
          <cell r="AF132">
            <v>0</v>
          </cell>
          <cell r="AG132">
            <v>0</v>
          </cell>
          <cell r="AH132">
            <v>0</v>
          </cell>
          <cell r="AI132">
            <v>0</v>
          </cell>
          <cell r="AL132">
            <v>0</v>
          </cell>
          <cell r="AM132">
            <v>0</v>
          </cell>
          <cell r="CZ132">
            <v>0</v>
          </cell>
        </row>
        <row r="133">
          <cell r="C133" t="str">
            <v>Tabelle B5.2a_OECD Average Change</v>
          </cell>
          <cell r="D133" t="str">
            <v>OECD Average Change</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L133">
            <v>0</v>
          </cell>
          <cell r="AM133">
            <v>0</v>
          </cell>
          <cell r="CZ133">
            <v>0</v>
          </cell>
        </row>
        <row r="134">
          <cell r="C134" t="str">
            <v>Tabelle B5.2b_Germany male</v>
          </cell>
          <cell r="D134" t="str">
            <v>Germany male</v>
          </cell>
          <cell r="E134">
            <v>0</v>
          </cell>
          <cell r="F134">
            <v>3.7337326998554015</v>
          </cell>
          <cell r="G134">
            <v>0</v>
          </cell>
          <cell r="H134">
            <v>7.265691858234721</v>
          </cell>
          <cell r="I134">
            <v>0</v>
          </cell>
          <cell r="J134">
            <v>4.9100687579307696</v>
          </cell>
          <cell r="K134">
            <v>0</v>
          </cell>
          <cell r="L134">
            <v>21.292457284504383</v>
          </cell>
          <cell r="M134">
            <v>0</v>
          </cell>
          <cell r="N134">
            <v>10.553457077935491</v>
          </cell>
          <cell r="O134">
            <v>0</v>
          </cell>
          <cell r="P134">
            <v>7.5209519874878268</v>
          </cell>
          <cell r="Q134">
            <v>0</v>
          </cell>
          <cell r="R134">
            <v>35.930076430489564</v>
          </cell>
          <cell r="S134">
            <v>0</v>
          </cell>
          <cell r="T134">
            <v>2.2276241626582465</v>
          </cell>
          <cell r="U134">
            <v>0</v>
          </cell>
          <cell r="V134">
            <v>4.1800690530291851</v>
          </cell>
          <cell r="W134">
            <v>0</v>
          </cell>
          <cell r="X134">
            <v>2.385870687874406</v>
          </cell>
          <cell r="Y134">
            <v>0</v>
          </cell>
          <cell r="Z134">
            <v>0</v>
          </cell>
          <cell r="AA134">
            <v>0</v>
          </cell>
          <cell r="AB134">
            <v>0</v>
          </cell>
          <cell r="AC134">
            <v>0</v>
          </cell>
          <cell r="AD134">
            <v>0</v>
          </cell>
          <cell r="AE134">
            <v>0</v>
          </cell>
          <cell r="AF134">
            <v>0</v>
          </cell>
          <cell r="AG134">
            <v>0</v>
          </cell>
          <cell r="AH134">
            <v>0</v>
          </cell>
          <cell r="AI134">
            <v>0</v>
          </cell>
          <cell r="AL134">
            <v>0</v>
          </cell>
          <cell r="AM134">
            <v>0</v>
          </cell>
          <cell r="CZ134">
            <v>0</v>
          </cell>
        </row>
        <row r="135">
          <cell r="C135" t="str">
            <v>Tabelle B5.2b_Germany Change male</v>
          </cell>
          <cell r="D135" t="str">
            <v>Germany Change male</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L135">
            <v>0</v>
          </cell>
          <cell r="AM135">
            <v>0</v>
          </cell>
          <cell r="CZ135">
            <v>0</v>
          </cell>
        </row>
        <row r="136">
          <cell r="C136" t="str">
            <v>Tabelle B5.2b_OECD Average male</v>
          </cell>
          <cell r="D136" t="str">
            <v>OECD Average male</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L136">
            <v>0</v>
          </cell>
          <cell r="AM136">
            <v>0</v>
          </cell>
          <cell r="CZ136">
            <v>0</v>
          </cell>
        </row>
        <row r="137">
          <cell r="C137" t="str">
            <v>Tabelle B5.2b_OECD Average Change male</v>
          </cell>
          <cell r="D137" t="str">
            <v>OECD Average Change male</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L137">
            <v>0</v>
          </cell>
          <cell r="AM137">
            <v>0</v>
          </cell>
          <cell r="CZ137">
            <v>0</v>
          </cell>
        </row>
        <row r="138">
          <cell r="C138" t="str">
            <v>Tabelle B5.2b_Germany female</v>
          </cell>
          <cell r="D138" t="str">
            <v>Germany female</v>
          </cell>
          <cell r="E138">
            <v>0</v>
          </cell>
          <cell r="F138">
            <v>15.470597289512067</v>
          </cell>
          <cell r="G138">
            <v>0</v>
          </cell>
          <cell r="H138">
            <v>17.067718220665089</v>
          </cell>
          <cell r="I138">
            <v>0</v>
          </cell>
          <cell r="J138">
            <v>8.824844429133714</v>
          </cell>
          <cell r="K138">
            <v>0</v>
          </cell>
          <cell r="L138">
            <v>24.374601452727713</v>
          </cell>
          <cell r="M138">
            <v>0</v>
          </cell>
          <cell r="N138">
            <v>9.1861939560077115</v>
          </cell>
          <cell r="O138">
            <v>0</v>
          </cell>
          <cell r="P138">
            <v>1.6000527731560545</v>
          </cell>
          <cell r="Q138">
            <v>0</v>
          </cell>
          <cell r="R138">
            <v>8.9069360052186788</v>
          </cell>
          <cell r="S138">
            <v>0</v>
          </cell>
          <cell r="T138">
            <v>1.5850270828905031</v>
          </cell>
          <cell r="U138">
            <v>0</v>
          </cell>
          <cell r="V138">
            <v>10.157000139262495</v>
          </cell>
          <cell r="W138">
            <v>0</v>
          </cell>
          <cell r="X138">
            <v>2.8270286514259748</v>
          </cell>
          <cell r="Y138">
            <v>0</v>
          </cell>
          <cell r="Z138">
            <v>0</v>
          </cell>
          <cell r="AA138">
            <v>0</v>
          </cell>
          <cell r="AB138">
            <v>0</v>
          </cell>
          <cell r="AC138">
            <v>0</v>
          </cell>
          <cell r="AD138">
            <v>0</v>
          </cell>
          <cell r="AE138">
            <v>0</v>
          </cell>
          <cell r="AF138">
            <v>0</v>
          </cell>
          <cell r="AG138">
            <v>0</v>
          </cell>
          <cell r="AH138">
            <v>0</v>
          </cell>
          <cell r="AI138">
            <v>0</v>
          </cell>
          <cell r="AL138">
            <v>0</v>
          </cell>
          <cell r="AM138">
            <v>0</v>
          </cell>
          <cell r="CZ138">
            <v>0</v>
          </cell>
        </row>
        <row r="139">
          <cell r="C139" t="str">
            <v>Tabelle B5.2b_Germany Change female</v>
          </cell>
          <cell r="D139" t="str">
            <v>Germany Change female</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L139">
            <v>0</v>
          </cell>
          <cell r="AM139">
            <v>0</v>
          </cell>
          <cell r="CZ139">
            <v>0</v>
          </cell>
        </row>
        <row r="140">
          <cell r="C140" t="str">
            <v>Tabelle B5.2b_OECD Average female</v>
          </cell>
          <cell r="D140" t="str">
            <v>OECD Average female</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L140">
            <v>0</v>
          </cell>
          <cell r="AM140">
            <v>0</v>
          </cell>
          <cell r="CZ140">
            <v>0</v>
          </cell>
        </row>
        <row r="141">
          <cell r="C141" t="str">
            <v>Tabelle B5.2b_OECD Average Change female</v>
          </cell>
          <cell r="D141" t="str">
            <v>OECD Average Change female</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L141">
            <v>0</v>
          </cell>
          <cell r="AM141">
            <v>0</v>
          </cell>
          <cell r="CZ141">
            <v>0</v>
          </cell>
        </row>
        <row r="142">
          <cell r="C142">
            <v>0</v>
          </cell>
          <cell r="Z142">
            <v>0</v>
          </cell>
          <cell r="AA142">
            <v>0</v>
          </cell>
          <cell r="AB142">
            <v>0</v>
          </cell>
          <cell r="AC142">
            <v>0</v>
          </cell>
          <cell r="AD142">
            <v>0</v>
          </cell>
          <cell r="AE142">
            <v>0</v>
          </cell>
          <cell r="AF142">
            <v>0</v>
          </cell>
          <cell r="AG142">
            <v>0</v>
          </cell>
          <cell r="AH142">
            <v>0</v>
          </cell>
          <cell r="AI142">
            <v>0</v>
          </cell>
          <cell r="CZ142">
            <v>0</v>
          </cell>
        </row>
        <row r="143">
          <cell r="C143" t="str">
            <v>OECD-Datenbank</v>
          </cell>
          <cell r="D143" t="str">
            <v>Tabelle B5.3</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W143">
            <v>0</v>
          </cell>
          <cell r="AY143">
            <v>0</v>
          </cell>
          <cell r="BA143">
            <v>0</v>
          </cell>
          <cell r="BC143">
            <v>0</v>
          </cell>
          <cell r="BE143">
            <v>0</v>
          </cell>
          <cell r="BG143">
            <v>0</v>
          </cell>
          <cell r="BI143">
            <v>0</v>
          </cell>
          <cell r="BK143">
            <v>0</v>
          </cell>
          <cell r="BM143">
            <v>0</v>
          </cell>
          <cell r="BO143">
            <v>0</v>
          </cell>
          <cell r="BQ143">
            <v>0</v>
          </cell>
          <cell r="BS143">
            <v>0</v>
          </cell>
          <cell r="BU143">
            <v>0</v>
          </cell>
          <cell r="BW143">
            <v>0</v>
          </cell>
          <cell r="BY143">
            <v>0</v>
          </cell>
          <cell r="CA143">
            <v>0</v>
          </cell>
          <cell r="CB143">
            <v>0</v>
          </cell>
          <cell r="CC143">
            <v>0</v>
          </cell>
          <cell r="CD143">
            <v>0</v>
          </cell>
          <cell r="CE143">
            <v>0</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0</v>
          </cell>
        </row>
        <row r="144">
          <cell r="C144">
            <v>0</v>
          </cell>
          <cell r="D144" t="str">
            <v>First-time graduation rates, by tertiary level (2016)</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R144">
            <v>0</v>
          </cell>
          <cell r="AS144">
            <v>0</v>
          </cell>
          <cell r="AU144">
            <v>0</v>
          </cell>
          <cell r="AW144">
            <v>0</v>
          </cell>
          <cell r="AY144">
            <v>0</v>
          </cell>
          <cell r="BA144">
            <v>0</v>
          </cell>
          <cell r="BC144">
            <v>0</v>
          </cell>
          <cell r="BE144">
            <v>0</v>
          </cell>
          <cell r="BG144">
            <v>0</v>
          </cell>
          <cell r="BI144">
            <v>0</v>
          </cell>
          <cell r="BK144">
            <v>0</v>
          </cell>
          <cell r="BM144">
            <v>0</v>
          </cell>
          <cell r="BO144">
            <v>0</v>
          </cell>
          <cell r="BQ144">
            <v>0</v>
          </cell>
          <cell r="BS144">
            <v>0</v>
          </cell>
          <cell r="BU144">
            <v>0</v>
          </cell>
          <cell r="BW144">
            <v>0</v>
          </cell>
          <cell r="BY144">
            <v>0</v>
          </cell>
          <cell r="CA144">
            <v>0</v>
          </cell>
          <cell r="CB144">
            <v>0</v>
          </cell>
          <cell r="CC144">
            <v>0</v>
          </cell>
          <cell r="CD144">
            <v>0</v>
          </cell>
          <cell r="CE144">
            <v>0</v>
          </cell>
          <cell r="CF144">
            <v>0</v>
          </cell>
          <cell r="CG144">
            <v>0</v>
          </cell>
          <cell r="CH144">
            <v>0</v>
          </cell>
          <cell r="CI144">
            <v>0</v>
          </cell>
          <cell r="CJ144">
            <v>0</v>
          </cell>
          <cell r="CK144">
            <v>0</v>
          </cell>
          <cell r="CL144">
            <v>0</v>
          </cell>
          <cell r="CM144">
            <v>0</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row>
        <row r="145">
          <cell r="C145">
            <v>0</v>
          </cell>
          <cell r="D145" t="str">
            <v>Sum of age-specific graduation rates, by demographic group</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R145">
            <v>0</v>
          </cell>
          <cell r="AS145">
            <v>0</v>
          </cell>
          <cell r="AU145">
            <v>0</v>
          </cell>
          <cell r="AW145">
            <v>0</v>
          </cell>
          <cell r="AY145">
            <v>0</v>
          </cell>
          <cell r="BA145">
            <v>0</v>
          </cell>
          <cell r="BC145">
            <v>0</v>
          </cell>
          <cell r="BE145">
            <v>0</v>
          </cell>
          <cell r="BG145">
            <v>0</v>
          </cell>
          <cell r="BI145">
            <v>0</v>
          </cell>
          <cell r="BK145">
            <v>0</v>
          </cell>
          <cell r="BM145">
            <v>0</v>
          </cell>
          <cell r="BO145">
            <v>0</v>
          </cell>
          <cell r="BQ145">
            <v>0</v>
          </cell>
          <cell r="BS145">
            <v>0</v>
          </cell>
          <cell r="BU145">
            <v>0</v>
          </cell>
          <cell r="BW145">
            <v>0</v>
          </cell>
          <cell r="BY145">
            <v>0</v>
          </cell>
          <cell r="CA145">
            <v>0</v>
          </cell>
          <cell r="CB145">
            <v>0</v>
          </cell>
          <cell r="CC145">
            <v>0</v>
          </cell>
          <cell r="CD145">
            <v>0</v>
          </cell>
          <cell r="CE145">
            <v>0</v>
          </cell>
          <cell r="CF145">
            <v>0</v>
          </cell>
          <cell r="CG145">
            <v>0</v>
          </cell>
          <cell r="CH145">
            <v>0</v>
          </cell>
          <cell r="CI145">
            <v>0</v>
          </cell>
          <cell r="CJ145">
            <v>0</v>
          </cell>
          <cell r="CK145">
            <v>0</v>
          </cell>
          <cell r="CL145">
            <v>0</v>
          </cell>
          <cell r="CM145">
            <v>0</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row>
        <row r="146">
          <cell r="C146">
            <v>0</v>
          </cell>
          <cell r="D146">
            <v>0</v>
          </cell>
          <cell r="E146">
            <v>0</v>
          </cell>
          <cell r="F146" t="str">
            <v>Short-cycle  (2-3 years)</v>
          </cell>
          <cell r="G146">
            <v>0</v>
          </cell>
          <cell r="H146">
            <v>0</v>
          </cell>
          <cell r="I146">
            <v>0</v>
          </cell>
          <cell r="J146">
            <v>0</v>
          </cell>
          <cell r="K146">
            <v>0</v>
          </cell>
          <cell r="L146" t="str">
            <v>Bachelor’s or equivalent</v>
          </cell>
          <cell r="M146">
            <v>0</v>
          </cell>
          <cell r="N146">
            <v>0</v>
          </cell>
          <cell r="O146">
            <v>0</v>
          </cell>
          <cell r="P146">
            <v>0</v>
          </cell>
          <cell r="Q146">
            <v>0</v>
          </cell>
          <cell r="R146" t="str">
            <v>Master’s or equivalent</v>
          </cell>
          <cell r="S146">
            <v>0</v>
          </cell>
          <cell r="T146">
            <v>0</v>
          </cell>
          <cell r="U146">
            <v>0</v>
          </cell>
          <cell r="V146">
            <v>0</v>
          </cell>
          <cell r="W146">
            <v>0</v>
          </cell>
          <cell r="X146" t="str">
            <v>Doctoral or equivalent</v>
          </cell>
          <cell r="Y146">
            <v>0</v>
          </cell>
          <cell r="Z146">
            <v>0</v>
          </cell>
          <cell r="AA146">
            <v>0</v>
          </cell>
          <cell r="AB146">
            <v>0</v>
          </cell>
          <cell r="AC146">
            <v>0</v>
          </cell>
          <cell r="AD146" t="str">
            <v>First-time tertiary</v>
          </cell>
          <cell r="AE146">
            <v>0</v>
          </cell>
          <cell r="AF146">
            <v>0</v>
          </cell>
          <cell r="AG146">
            <v>0</v>
          </cell>
          <cell r="AH146">
            <v>0</v>
          </cell>
          <cell r="AI146">
            <v>0</v>
          </cell>
          <cell r="AJ146">
            <v>0</v>
          </cell>
          <cell r="AK146">
            <v>0</v>
          </cell>
          <cell r="AL146">
            <v>0</v>
          </cell>
          <cell r="AM146">
            <v>0</v>
          </cell>
          <cell r="AN146">
            <v>0</v>
          </cell>
          <cell r="AO146">
            <v>0</v>
          </cell>
          <cell r="AP146">
            <v>0</v>
          </cell>
          <cell r="AR146">
            <v>0</v>
          </cell>
          <cell r="AS146">
            <v>0</v>
          </cell>
          <cell r="AU146">
            <v>0</v>
          </cell>
          <cell r="AW146">
            <v>0</v>
          </cell>
          <cell r="AY146">
            <v>0</v>
          </cell>
          <cell r="BA146">
            <v>0</v>
          </cell>
          <cell r="BC146">
            <v>0</v>
          </cell>
          <cell r="BE146">
            <v>0</v>
          </cell>
          <cell r="BG146">
            <v>0</v>
          </cell>
          <cell r="BI146">
            <v>0</v>
          </cell>
          <cell r="BK146">
            <v>0</v>
          </cell>
          <cell r="BM146">
            <v>0</v>
          </cell>
          <cell r="BO146">
            <v>0</v>
          </cell>
          <cell r="BQ146">
            <v>0</v>
          </cell>
          <cell r="BS146">
            <v>0</v>
          </cell>
          <cell r="BU146">
            <v>0</v>
          </cell>
          <cell r="BW146">
            <v>0</v>
          </cell>
          <cell r="BY146">
            <v>0</v>
          </cell>
          <cell r="CA146">
            <v>0</v>
          </cell>
          <cell r="CB146">
            <v>0</v>
          </cell>
          <cell r="CC146">
            <v>0</v>
          </cell>
          <cell r="CD146">
            <v>0</v>
          </cell>
          <cell r="CE146">
            <v>0</v>
          </cell>
          <cell r="CF146">
            <v>0</v>
          </cell>
          <cell r="CG146">
            <v>0</v>
          </cell>
          <cell r="CH146">
            <v>0</v>
          </cell>
          <cell r="CI146">
            <v>0</v>
          </cell>
          <cell r="CJ146">
            <v>0</v>
          </cell>
          <cell r="CK146">
            <v>0</v>
          </cell>
          <cell r="CL146">
            <v>0</v>
          </cell>
          <cell r="CM146">
            <v>0</v>
          </cell>
          <cell r="CN146">
            <v>0</v>
          </cell>
          <cell r="CO146">
            <v>0</v>
          </cell>
          <cell r="CP146">
            <v>0</v>
          </cell>
          <cell r="CQ146">
            <v>0</v>
          </cell>
          <cell r="CR146">
            <v>0</v>
          </cell>
          <cell r="CS146">
            <v>0</v>
          </cell>
          <cell r="CT146">
            <v>0</v>
          </cell>
          <cell r="CU146">
            <v>0</v>
          </cell>
          <cell r="CV146">
            <v>0</v>
          </cell>
          <cell r="CW146">
            <v>0</v>
          </cell>
          <cell r="CX146">
            <v>0</v>
          </cell>
          <cell r="CY146">
            <v>0</v>
          </cell>
          <cell r="CZ146">
            <v>0</v>
          </cell>
        </row>
        <row r="147">
          <cell r="C147" t="str">
            <v>Stand</v>
          </cell>
          <cell r="D147">
            <v>0</v>
          </cell>
          <cell r="E147">
            <v>0</v>
          </cell>
          <cell r="F147" t="str">
            <v>Total</v>
          </cell>
          <cell r="G147">
            <v>0</v>
          </cell>
          <cell r="H147" t="str">
            <v>Excluding international students</v>
          </cell>
          <cell r="I147">
            <v>0</v>
          </cell>
          <cell r="J147">
            <v>0</v>
          </cell>
          <cell r="K147">
            <v>0</v>
          </cell>
          <cell r="L147" t="str">
            <v>Total</v>
          </cell>
          <cell r="M147">
            <v>0</v>
          </cell>
          <cell r="N147" t="str">
            <v>Excluding international students</v>
          </cell>
          <cell r="O147">
            <v>0</v>
          </cell>
          <cell r="P147">
            <v>0</v>
          </cell>
          <cell r="Q147">
            <v>0</v>
          </cell>
          <cell r="R147" t="str">
            <v>Total</v>
          </cell>
          <cell r="S147">
            <v>0</v>
          </cell>
          <cell r="T147" t="str">
            <v>Excluding international students</v>
          </cell>
          <cell r="U147">
            <v>0</v>
          </cell>
          <cell r="V147">
            <v>0</v>
          </cell>
          <cell r="W147">
            <v>0</v>
          </cell>
          <cell r="X147" t="str">
            <v>Total</v>
          </cell>
          <cell r="Y147">
            <v>0</v>
          </cell>
          <cell r="Z147" t="str">
            <v>Excluding international students</v>
          </cell>
          <cell r="AA147">
            <v>0</v>
          </cell>
          <cell r="AB147">
            <v>0</v>
          </cell>
          <cell r="AC147">
            <v>0</v>
          </cell>
          <cell r="AD147" t="str">
            <v>Total</v>
          </cell>
          <cell r="AE147">
            <v>0</v>
          </cell>
          <cell r="AF147" t="str">
            <v>Excluding international students</v>
          </cell>
          <cell r="AG147">
            <v>0</v>
          </cell>
          <cell r="AH147">
            <v>0</v>
          </cell>
          <cell r="AI147">
            <v>0</v>
          </cell>
          <cell r="AJ147">
            <v>0</v>
          </cell>
          <cell r="AK147">
            <v>0</v>
          </cell>
          <cell r="AL147">
            <v>0</v>
          </cell>
          <cell r="AM147">
            <v>0</v>
          </cell>
          <cell r="AN147">
            <v>0</v>
          </cell>
          <cell r="AO147">
            <v>0</v>
          </cell>
          <cell r="AP147">
            <v>0</v>
          </cell>
          <cell r="AR147">
            <v>0</v>
          </cell>
          <cell r="AS147">
            <v>0</v>
          </cell>
          <cell r="AU147">
            <v>0</v>
          </cell>
          <cell r="AW147">
            <v>0</v>
          </cell>
          <cell r="AY147">
            <v>0</v>
          </cell>
          <cell r="BA147">
            <v>0</v>
          </cell>
          <cell r="BC147">
            <v>0</v>
          </cell>
          <cell r="BE147">
            <v>0</v>
          </cell>
          <cell r="BG147">
            <v>0</v>
          </cell>
          <cell r="BI147">
            <v>0</v>
          </cell>
          <cell r="BK147">
            <v>0</v>
          </cell>
          <cell r="BM147">
            <v>0</v>
          </cell>
          <cell r="BO147">
            <v>0</v>
          </cell>
          <cell r="BQ147">
            <v>0</v>
          </cell>
          <cell r="BS147">
            <v>0</v>
          </cell>
          <cell r="BU147">
            <v>0</v>
          </cell>
          <cell r="BW147">
            <v>0</v>
          </cell>
          <cell r="BY147">
            <v>0</v>
          </cell>
          <cell r="CA147">
            <v>0</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row>
        <row r="148">
          <cell r="C148" t="str">
            <v>OECD.stat</v>
          </cell>
          <cell r="D148">
            <v>0</v>
          </cell>
          <cell r="E148">
            <v>0</v>
          </cell>
          <cell r="F148">
            <v>0</v>
          </cell>
          <cell r="G148">
            <v>0</v>
          </cell>
          <cell r="H148" t="str">
            <v>Total</v>
          </cell>
          <cell r="I148">
            <v>0</v>
          </cell>
          <cell r="J148" t="str">
            <v>Younger than 30</v>
          </cell>
          <cell r="K148">
            <v>0</v>
          </cell>
          <cell r="L148">
            <v>0</v>
          </cell>
          <cell r="M148">
            <v>0</v>
          </cell>
          <cell r="N148" t="str">
            <v>Total</v>
          </cell>
          <cell r="O148">
            <v>0</v>
          </cell>
          <cell r="P148" t="str">
            <v>Younger than 30</v>
          </cell>
          <cell r="Q148">
            <v>0</v>
          </cell>
          <cell r="R148">
            <v>0</v>
          </cell>
          <cell r="S148">
            <v>0</v>
          </cell>
          <cell r="T148" t="str">
            <v>Total</v>
          </cell>
          <cell r="U148">
            <v>0</v>
          </cell>
          <cell r="V148" t="str">
            <v>Younger than 35</v>
          </cell>
          <cell r="W148">
            <v>0</v>
          </cell>
          <cell r="X148">
            <v>0</v>
          </cell>
          <cell r="Y148">
            <v>0</v>
          </cell>
          <cell r="Z148" t="str">
            <v>Total</v>
          </cell>
          <cell r="AA148">
            <v>0</v>
          </cell>
          <cell r="AB148" t="str">
            <v>Younger than 35</v>
          </cell>
          <cell r="AC148">
            <v>0</v>
          </cell>
          <cell r="AD148">
            <v>0</v>
          </cell>
          <cell r="AE148">
            <v>0</v>
          </cell>
          <cell r="AF148" t="str">
            <v>Total</v>
          </cell>
          <cell r="AG148">
            <v>0</v>
          </cell>
          <cell r="AH148" t="str">
            <v>Younger than 30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CZ148">
            <v>0</v>
          </cell>
        </row>
        <row r="149">
          <cell r="C149" t="str">
            <v>OECD.stat</v>
          </cell>
          <cell r="D149">
            <v>0</v>
          </cell>
          <cell r="E149">
            <v>0</v>
          </cell>
          <cell r="F149">
            <v>1</v>
          </cell>
          <cell r="G149">
            <v>0</v>
          </cell>
          <cell r="H149">
            <v>2</v>
          </cell>
          <cell r="I149">
            <v>0</v>
          </cell>
          <cell r="J149">
            <v>3</v>
          </cell>
          <cell r="K149">
            <v>0</v>
          </cell>
          <cell r="L149">
            <v>4</v>
          </cell>
          <cell r="M149">
            <v>0</v>
          </cell>
          <cell r="N149">
            <v>5</v>
          </cell>
          <cell r="O149">
            <v>0</v>
          </cell>
          <cell r="P149">
            <v>6</v>
          </cell>
          <cell r="Q149">
            <v>0</v>
          </cell>
          <cell r="R149">
            <v>7</v>
          </cell>
          <cell r="S149">
            <v>0</v>
          </cell>
          <cell r="T149">
            <v>8</v>
          </cell>
          <cell r="U149">
            <v>0</v>
          </cell>
          <cell r="V149">
            <v>9</v>
          </cell>
          <cell r="W149">
            <v>0</v>
          </cell>
          <cell r="X149">
            <v>10</v>
          </cell>
          <cell r="Y149">
            <v>0</v>
          </cell>
          <cell r="Z149">
            <v>11</v>
          </cell>
          <cell r="AA149">
            <v>0</v>
          </cell>
          <cell r="AB149">
            <v>12</v>
          </cell>
          <cell r="AC149">
            <v>0</v>
          </cell>
          <cell r="AD149">
            <v>13</v>
          </cell>
          <cell r="AE149">
            <v>0</v>
          </cell>
          <cell r="AF149">
            <v>14</v>
          </cell>
          <cell r="AG149">
            <v>0</v>
          </cell>
          <cell r="AH149">
            <v>15</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CZ149">
            <v>0</v>
          </cell>
        </row>
        <row r="150">
          <cell r="C150">
            <v>0</v>
          </cell>
          <cell r="D150" t="str">
            <v>Indikator</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D150">
            <v>0</v>
          </cell>
          <cell r="CE150">
            <v>0</v>
          </cell>
          <cell r="CF150">
            <v>0</v>
          </cell>
          <cell r="CG150">
            <v>0</v>
          </cell>
          <cell r="CH150">
            <v>0</v>
          </cell>
          <cell r="CI150">
            <v>0</v>
          </cell>
          <cell r="CJ150">
            <v>0</v>
          </cell>
          <cell r="CK150">
            <v>0</v>
          </cell>
          <cell r="CL150">
            <v>0</v>
          </cell>
          <cell r="CM150">
            <v>0</v>
          </cell>
          <cell r="CN150">
            <v>0</v>
          </cell>
          <cell r="CO150">
            <v>0</v>
          </cell>
          <cell r="CP150">
            <v>0</v>
          </cell>
          <cell r="CQ150">
            <v>0</v>
          </cell>
          <cell r="CR150">
            <v>0</v>
          </cell>
          <cell r="CS150">
            <v>0</v>
          </cell>
          <cell r="CT150">
            <v>0</v>
          </cell>
          <cell r="CU150">
            <v>0</v>
          </cell>
          <cell r="CV150">
            <v>0</v>
          </cell>
          <cell r="CW150">
            <v>0</v>
          </cell>
          <cell r="CX150">
            <v>0</v>
          </cell>
          <cell r="CY150">
            <v>0</v>
          </cell>
          <cell r="CZ150">
            <v>0</v>
          </cell>
        </row>
        <row r="151">
          <cell r="C151" t="str">
            <v>Tabelle B5.3_Germany</v>
          </cell>
          <cell r="D151" t="str">
            <v>Germany</v>
          </cell>
          <cell r="E151">
            <v>0</v>
          </cell>
          <cell r="F151">
            <v>1.9613828971150001E-2</v>
          </cell>
          <cell r="G151">
            <v>0</v>
          </cell>
          <cell r="H151">
            <v>1.9613828971150001E-2</v>
          </cell>
          <cell r="I151">
            <v>0</v>
          </cell>
          <cell r="J151">
            <v>1.7391573370510002E-2</v>
          </cell>
          <cell r="K151">
            <v>0</v>
          </cell>
          <cell r="L151">
            <v>32.448210892615002</v>
          </cell>
          <cell r="M151">
            <v>0</v>
          </cell>
          <cell r="N151">
            <v>31.407331579322999</v>
          </cell>
          <cell r="O151">
            <v>0</v>
          </cell>
          <cell r="P151">
            <v>27.726692292869</v>
          </cell>
          <cell r="Q151">
            <v>0</v>
          </cell>
          <cell r="R151">
            <v>17.620172610573</v>
          </cell>
          <cell r="S151">
            <v>0</v>
          </cell>
          <cell r="T151">
            <v>15.498119800242</v>
          </cell>
          <cell r="U151">
            <v>0</v>
          </cell>
          <cell r="V151">
            <v>14.731524180138999</v>
          </cell>
          <cell r="W151">
            <v>0</v>
          </cell>
          <cell r="X151">
            <v>2.7974002649920999</v>
          </cell>
          <cell r="Y151">
            <v>0</v>
          </cell>
          <cell r="Z151">
            <v>2.3247545182234002</v>
          </cell>
          <cell r="AA151">
            <v>0</v>
          </cell>
          <cell r="AB151">
            <v>1.879949912726</v>
          </cell>
          <cell r="AC151">
            <v>0</v>
          </cell>
          <cell r="AD151">
            <v>38.306901577078001</v>
          </cell>
          <cell r="AE151">
            <v>0</v>
          </cell>
          <cell r="AF151">
            <v>37.078672965294999</v>
          </cell>
          <cell r="AG151">
            <v>0</v>
          </cell>
          <cell r="AH151">
            <v>32.501234439146998</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CZ151">
            <v>0</v>
          </cell>
        </row>
        <row r="152">
          <cell r="C152" t="str">
            <v>Tabelle B5.3_OECD Average</v>
          </cell>
          <cell r="D152" t="str">
            <v>OECD Average</v>
          </cell>
          <cell r="E152">
            <v>0</v>
          </cell>
          <cell r="F152">
            <v>10.042846033037627</v>
          </cell>
          <cell r="G152" t="str">
            <v/>
          </cell>
          <cell r="H152">
            <v>9.4251962930189634</v>
          </cell>
          <cell r="I152" t="str">
            <v/>
          </cell>
          <cell r="J152">
            <v>6.2505268820699031</v>
          </cell>
          <cell r="K152" t="str">
            <v/>
          </cell>
          <cell r="L152">
            <v>38.479649045937101</v>
          </cell>
          <cell r="M152" t="str">
            <v/>
          </cell>
          <cell r="N152">
            <v>35.872603735921281</v>
          </cell>
          <cell r="O152" t="str">
            <v/>
          </cell>
          <cell r="P152">
            <v>29.891901703914826</v>
          </cell>
          <cell r="Q152" t="str">
            <v/>
          </cell>
          <cell r="R152">
            <v>17.945927089665755</v>
          </cell>
          <cell r="S152" t="str">
            <v/>
          </cell>
          <cell r="T152">
            <v>15.275041272660996</v>
          </cell>
          <cell r="U152" t="str">
            <v/>
          </cell>
          <cell r="V152">
            <v>12.695256879620754</v>
          </cell>
          <cell r="W152" t="str">
            <v/>
          </cell>
          <cell r="X152">
            <v>1.7873862138275649</v>
          </cell>
          <cell r="Y152" t="str">
            <v/>
          </cell>
          <cell r="Z152">
            <v>1.2668000324296782</v>
          </cell>
          <cell r="AA152" t="str">
            <v/>
          </cell>
          <cell r="AB152">
            <v>0.7909382438546424</v>
          </cell>
          <cell r="AC152" t="str">
            <v/>
          </cell>
          <cell r="AD152">
            <v>48.732567321569391</v>
          </cell>
          <cell r="AE152" t="str">
            <v/>
          </cell>
          <cell r="AF152">
            <v>44.241082433419791</v>
          </cell>
          <cell r="AG152" t="str">
            <v/>
          </cell>
          <cell r="AH152">
            <v>35.69739469727125</v>
          </cell>
          <cell r="AI152" t="str">
            <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CZ152">
            <v>0</v>
          </cell>
        </row>
        <row r="153">
          <cell r="C153">
            <v>0</v>
          </cell>
          <cell r="D153" t="str">
            <v>Aktualisierung/Update</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CZ153" t="str">
            <v>edat_lfse_14</v>
          </cell>
        </row>
        <row r="154">
          <cell r="C154" t="str">
            <v>Tabelle B5.3_Germany Change</v>
          </cell>
          <cell r="D154" t="str">
            <v>Germany Change</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CZ154" t="str">
            <v xml:space="preserve">    Full extraction [3 data tables] </v>
          </cell>
        </row>
        <row r="155">
          <cell r="C155" t="str">
            <v>Tabelle B5.3_EU-28 Change</v>
          </cell>
          <cell r="D155" t="str">
            <v>EU-28 Change</v>
          </cell>
          <cell r="E155">
            <v>0</v>
          </cell>
          <cell r="F155">
            <v>0</v>
          </cell>
          <cell r="G155" t="e">
            <v>#VALUE!</v>
          </cell>
          <cell r="H155">
            <v>0</v>
          </cell>
          <cell r="I155" t="e">
            <v>#VALUE!</v>
          </cell>
          <cell r="J155">
            <v>0</v>
          </cell>
          <cell r="K155" t="e">
            <v>#VALUE!</v>
          </cell>
          <cell r="L155">
            <v>0</v>
          </cell>
          <cell r="M155" t="e">
            <v>#VALUE!</v>
          </cell>
          <cell r="N155">
            <v>0</v>
          </cell>
          <cell r="O155" t="e">
            <v>#VALUE!</v>
          </cell>
          <cell r="P155">
            <v>0</v>
          </cell>
          <cell r="Q155" t="e">
            <v>#VALUE!</v>
          </cell>
          <cell r="R155">
            <v>0</v>
          </cell>
          <cell r="S155" t="e">
            <v>#VALUE!</v>
          </cell>
          <cell r="T155">
            <v>0</v>
          </cell>
          <cell r="U155" t="e">
            <v>#VALUE!</v>
          </cell>
          <cell r="V155">
            <v>0</v>
          </cell>
          <cell r="W155" t="e">
            <v>#VALUE!</v>
          </cell>
          <cell r="X155">
            <v>0</v>
          </cell>
          <cell r="Y155" t="e">
            <v>#VALUE!</v>
          </cell>
          <cell r="Z155">
            <v>0</v>
          </cell>
          <cell r="AA155" t="e">
            <v>#VALUE!</v>
          </cell>
          <cell r="AB155">
            <v>0</v>
          </cell>
          <cell r="AC155" t="e">
            <v>#VALUE!</v>
          </cell>
          <cell r="AD155">
            <v>0</v>
          </cell>
          <cell r="AE155" t="e">
            <v>#VALUE!</v>
          </cell>
          <cell r="AF155">
            <v>0</v>
          </cell>
          <cell r="AG155" t="e">
            <v>#VALUE!</v>
          </cell>
          <cell r="AH155">
            <v>0</v>
          </cell>
          <cell r="AI155" t="e">
            <v>#VALUE!</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CZ155">
            <v>0</v>
          </cell>
        </row>
        <row r="156">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CZ156">
            <v>0</v>
          </cell>
        </row>
        <row r="157">
          <cell r="C157">
            <v>0</v>
          </cell>
          <cell r="D157">
            <v>0</v>
          </cell>
          <cell r="E157" t="str">
            <v>1. Year of reference different from 2016.</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0</v>
          </cell>
          <cell r="BO157">
            <v>0</v>
          </cell>
          <cell r="BP157">
            <v>0</v>
          </cell>
          <cell r="BQ157">
            <v>0</v>
          </cell>
          <cell r="CZ157">
            <v>0</v>
          </cell>
        </row>
        <row r="158">
          <cell r="C158" t="str">
            <v>Tabelle A3.6b_Germany männlich Unterhalb Sekundarbereich II</v>
          </cell>
          <cell r="D158" t="str">
            <v>Germany männlich Unterhalb Sekundarbereich II</v>
          </cell>
          <cell r="E158">
            <v>0</v>
          </cell>
          <cell r="F158">
            <v>22.747841000000001</v>
          </cell>
          <cell r="G158">
            <v>18.396839</v>
          </cell>
          <cell r="H158">
            <v>14.032838999999999</v>
          </cell>
          <cell r="I158">
            <v>13.243914</v>
          </cell>
          <cell r="J158">
            <v>11.258367</v>
          </cell>
          <cell r="K158">
            <v>10.608166000000001</v>
          </cell>
          <cell r="L158">
            <v>11.35426</v>
          </cell>
          <cell r="M158">
            <v>7.4910994000000004</v>
          </cell>
          <cell r="N158">
            <v>5.0393796000000002</v>
          </cell>
          <cell r="O158">
            <v>4.7476988000000002</v>
          </cell>
          <cell r="P158">
            <v>4.0546360000000004</v>
          </cell>
          <cell r="Q158">
            <v>3.6429524</v>
          </cell>
          <cell r="R158">
            <v>5.3247413999999997</v>
          </cell>
          <cell r="S158">
            <v>2.9637479999999998</v>
          </cell>
          <cell r="T158">
            <v>2.3245534999999999</v>
          </cell>
          <cell r="U158">
            <v>2.2020965000000001</v>
          </cell>
          <cell r="V158">
            <v>2.1873214000000001</v>
          </cell>
          <cell r="W158">
            <v>2.0143065</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CZ158">
            <v>0</v>
          </cell>
        </row>
        <row r="159">
          <cell r="C159" t="str">
            <v>Tabelle A3.6b_Germany Change männlich Unterhalb Sekundarbereich II</v>
          </cell>
          <cell r="D159" t="str">
            <v>Germany Change männlich Unterhalb Sekundarbereich II</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CZ159">
            <v>0</v>
          </cell>
        </row>
        <row r="160">
          <cell r="C160" t="str">
            <v>Tabelle A3.6b_OECD Average männlich Unterhalb Sekundarbereich II</v>
          </cell>
          <cell r="D160" t="str">
            <v>OECD Average männlich Unterhalb Sekundarbereich II</v>
          </cell>
          <cell r="E160">
            <v>0</v>
          </cell>
          <cell r="F160">
            <v>10.826298</v>
          </cell>
          <cell r="G160">
            <v>14.707815</v>
          </cell>
          <cell r="H160">
            <v>13.78965</v>
          </cell>
          <cell r="I160">
            <v>12.564907</v>
          </cell>
          <cell r="J160">
            <v>11.733515000000001</v>
          </cell>
          <cell r="K160">
            <v>10.688758999999999</v>
          </cell>
          <cell r="L160">
            <v>5.5571972000000001</v>
          </cell>
          <cell r="M160">
            <v>8.2718786000000009</v>
          </cell>
          <cell r="N160">
            <v>7.4868528000000003</v>
          </cell>
          <cell r="O160">
            <v>6.8659017999999996</v>
          </cell>
          <cell r="P160">
            <v>6.3721382999999996</v>
          </cell>
          <cell r="Q160">
            <v>5.7378073000000001</v>
          </cell>
          <cell r="R160">
            <v>3.5596795000000001</v>
          </cell>
          <cell r="S160">
            <v>4.9397672000000004</v>
          </cell>
          <cell r="T160">
            <v>4.5838068999999999</v>
          </cell>
          <cell r="U160">
            <v>4.4587382</v>
          </cell>
          <cell r="V160">
            <v>4.1979993999999996</v>
          </cell>
          <cell r="W160">
            <v>3.7246706999999999</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CZ160">
            <v>0</v>
          </cell>
        </row>
        <row r="161">
          <cell r="C161" t="str">
            <v>Tabelle A3.6b_OECD Average Change männlich Unterhalb Sekundarbereich II</v>
          </cell>
          <cell r="D161" t="str">
            <v>OECD Average Change männlich Unterhalb Sekundarbereich II</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CZ161">
            <v>0</v>
          </cell>
        </row>
        <row r="162">
          <cell r="C162" t="str">
            <v>Tabelle A3.6c_Germany weiblich Unterhalb Sekundarbereich II</v>
          </cell>
          <cell r="D162" t="str">
            <v>Germany weiblich Unterhalb Sekundarbereich II</v>
          </cell>
          <cell r="E162">
            <v>0</v>
          </cell>
          <cell r="F162">
            <v>17.589971999999999</v>
          </cell>
          <cell r="G162">
            <v>13.339866000000001</v>
          </cell>
          <cell r="H162">
            <v>9.9721726999999998</v>
          </cell>
          <cell r="I162">
            <v>9.3188534000000001</v>
          </cell>
          <cell r="J162">
            <v>8.6073351000000002</v>
          </cell>
          <cell r="K162">
            <v>7.5091991</v>
          </cell>
          <cell r="L162">
            <v>10.628019</v>
          </cell>
          <cell r="M162">
            <v>6.2699857000000003</v>
          </cell>
          <cell r="N162">
            <v>4.1986040999999998</v>
          </cell>
          <cell r="O162">
            <v>3.7879531000000002</v>
          </cell>
          <cell r="P162">
            <v>3.2464390000000001</v>
          </cell>
          <cell r="Q162">
            <v>2.8696556000000002</v>
          </cell>
          <cell r="R162">
            <v>5.9413786000000002</v>
          </cell>
          <cell r="S162">
            <v>3.2628045000000001</v>
          </cell>
          <cell r="T162">
            <v>2.6970681999999999</v>
          </cell>
          <cell r="U162">
            <v>2.4973271000000001</v>
          </cell>
          <cell r="V162">
            <v>2.2368250000000001</v>
          </cell>
          <cell r="W162">
            <v>1.9373993</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0</v>
          </cell>
          <cell r="BO162">
            <v>0</v>
          </cell>
          <cell r="BP162">
            <v>0</v>
          </cell>
          <cell r="BQ162">
            <v>0</v>
          </cell>
          <cell r="CZ162">
            <v>0</v>
          </cell>
        </row>
        <row r="163">
          <cell r="C163" t="str">
            <v>Tabelle A3.6c_Germany Change weiblich Unterhalb Sekundarbereich II</v>
          </cell>
          <cell r="D163" t="str">
            <v>Germany Change weiblich Unterhalb Sekundarbereich II</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CZ163">
            <v>0</v>
          </cell>
        </row>
        <row r="164">
          <cell r="C164" t="str">
            <v>Tabelle A3.6c_OECD Average weiblich Unterhalb Sekundarbereich II</v>
          </cell>
          <cell r="D164" t="str">
            <v>OECD Average weiblich Unterhalb Sekundarbereich II</v>
          </cell>
          <cell r="E164">
            <v>0</v>
          </cell>
          <cell r="F164">
            <v>11.338759</v>
          </cell>
          <cell r="G164">
            <v>13.067341000000001</v>
          </cell>
          <cell r="H164">
            <v>13.569468000000001</v>
          </cell>
          <cell r="I164">
            <v>13.058044000000001</v>
          </cell>
          <cell r="J164">
            <v>12.666315000000001</v>
          </cell>
          <cell r="K164">
            <v>11.119794000000001</v>
          </cell>
          <cell r="L164">
            <v>7.3484503999999999</v>
          </cell>
          <cell r="M164">
            <v>8.7182008999999994</v>
          </cell>
          <cell r="N164">
            <v>8.7955096000000008</v>
          </cell>
          <cell r="O164">
            <v>8.3131436000000001</v>
          </cell>
          <cell r="P164">
            <v>7.7893252000000004</v>
          </cell>
          <cell r="Q164">
            <v>6.9336668000000001</v>
          </cell>
          <cell r="R164">
            <v>4.2049751999999998</v>
          </cell>
          <cell r="S164">
            <v>4.9738984999999998</v>
          </cell>
          <cell r="T164">
            <v>5.4718922000000001</v>
          </cell>
          <cell r="U164">
            <v>5.1787625000000004</v>
          </cell>
          <cell r="V164">
            <v>4.8266995000000001</v>
          </cell>
          <cell r="W164">
            <v>4.4427738999999997</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CZ164">
            <v>0</v>
          </cell>
        </row>
        <row r="165">
          <cell r="C165" t="str">
            <v>Tabelle A3.6c_OECD Average Change weiblich Unterhalb Sekundarbereich II</v>
          </cell>
          <cell r="D165" t="str">
            <v>OECD Average Change weiblich Unterhalb Sekundarbereich II</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CZ165">
            <v>0</v>
          </cell>
        </row>
        <row r="166">
          <cell r="C166">
            <v>0</v>
          </cell>
          <cell r="D166">
            <v>0</v>
          </cell>
          <cell r="E166" t="str">
            <v>1. Year of reference different from 2016.</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CZ166">
            <v>0</v>
          </cell>
        </row>
        <row r="167">
          <cell r="C167" t="str">
            <v>OECD-Datenbank</v>
          </cell>
          <cell r="D167" t="str">
            <v>Tabelle A3.7</v>
          </cell>
          <cell r="E167" t="str">
            <v xml:space="preserve">NEAC 5 </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R167">
            <v>0</v>
          </cell>
          <cell r="AS167">
            <v>0</v>
          </cell>
          <cell r="AU167">
            <v>0</v>
          </cell>
          <cell r="AW167">
            <v>0</v>
          </cell>
          <cell r="AY167">
            <v>0</v>
          </cell>
          <cell r="BA167">
            <v>0</v>
          </cell>
          <cell r="BC167">
            <v>0</v>
          </cell>
          <cell r="BE167">
            <v>0</v>
          </cell>
          <cell r="BG167">
            <v>0</v>
          </cell>
          <cell r="BI167">
            <v>0</v>
          </cell>
          <cell r="BK167">
            <v>0</v>
          </cell>
          <cell r="BM167">
            <v>0</v>
          </cell>
          <cell r="BO167">
            <v>0</v>
          </cell>
          <cell r="BQ167">
            <v>0</v>
          </cell>
          <cell r="BS167">
            <v>0</v>
          </cell>
          <cell r="BU167">
            <v>0</v>
          </cell>
          <cell r="BW167">
            <v>0</v>
          </cell>
          <cell r="BY167">
            <v>0</v>
          </cell>
          <cell r="CA167">
            <v>0</v>
          </cell>
          <cell r="CB167">
            <v>0</v>
          </cell>
          <cell r="CC167">
            <v>0</v>
          </cell>
          <cell r="CD167">
            <v>0</v>
          </cell>
          <cell r="CE167">
            <v>0</v>
          </cell>
          <cell r="CF167">
            <v>0</v>
          </cell>
          <cell r="CG167">
            <v>0</v>
          </cell>
          <cell r="CH167">
            <v>0</v>
          </cell>
          <cell r="CI167">
            <v>0</v>
          </cell>
          <cell r="CJ167">
            <v>0</v>
          </cell>
          <cell r="CK167">
            <v>0</v>
          </cell>
          <cell r="CL167">
            <v>0</v>
          </cell>
          <cell r="CM167">
            <v>0</v>
          </cell>
          <cell r="CN167">
            <v>0</v>
          </cell>
          <cell r="CO167">
            <v>0</v>
          </cell>
          <cell r="CP167">
            <v>0</v>
          </cell>
          <cell r="CQ167">
            <v>0</v>
          </cell>
          <cell r="CR167">
            <v>0</v>
          </cell>
          <cell r="CS167">
            <v>0</v>
          </cell>
          <cell r="CT167">
            <v>0</v>
          </cell>
          <cell r="CU167">
            <v>0</v>
          </cell>
          <cell r="CV167">
            <v>0</v>
          </cell>
          <cell r="CW167">
            <v>0</v>
          </cell>
          <cell r="CX167">
            <v>0</v>
          </cell>
          <cell r="CY167">
            <v>0</v>
          </cell>
          <cell r="CZ167">
            <v>0</v>
          </cell>
        </row>
        <row r="168">
          <cell r="C168" t="str">
            <v>Stand 23.07.2019</v>
          </cell>
          <cell r="D168" t="str">
            <v>Erwerbsstatus der 25- bis 64-Jährigen mit einem Abschluss im Bereich ISCED 3/4 nach Ausrichtung des abgeschlossenen Bildungsgangs und Geschlecht in % (2016)</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R168">
            <v>0</v>
          </cell>
          <cell r="AS168">
            <v>0</v>
          </cell>
          <cell r="AU168">
            <v>0</v>
          </cell>
          <cell r="AW168">
            <v>0</v>
          </cell>
          <cell r="AY168">
            <v>0</v>
          </cell>
          <cell r="BA168">
            <v>0</v>
          </cell>
          <cell r="BC168">
            <v>0</v>
          </cell>
          <cell r="BE168">
            <v>0</v>
          </cell>
          <cell r="BG168">
            <v>0</v>
          </cell>
          <cell r="BI168">
            <v>0</v>
          </cell>
          <cell r="BK168">
            <v>0</v>
          </cell>
          <cell r="BM168">
            <v>0</v>
          </cell>
          <cell r="BO168">
            <v>0</v>
          </cell>
          <cell r="BQ168">
            <v>0</v>
          </cell>
          <cell r="BS168">
            <v>0</v>
          </cell>
          <cell r="BU168">
            <v>0</v>
          </cell>
          <cell r="BW168">
            <v>0</v>
          </cell>
          <cell r="BY168">
            <v>0</v>
          </cell>
          <cell r="CA168">
            <v>0</v>
          </cell>
          <cell r="CB168">
            <v>0</v>
          </cell>
          <cell r="CC168">
            <v>0</v>
          </cell>
          <cell r="CD168">
            <v>0</v>
          </cell>
          <cell r="CE168">
            <v>0</v>
          </cell>
          <cell r="CF168">
            <v>0</v>
          </cell>
          <cell r="CG168">
            <v>0</v>
          </cell>
          <cell r="CH168">
            <v>0</v>
          </cell>
          <cell r="CI168">
            <v>0</v>
          </cell>
          <cell r="CJ168">
            <v>0</v>
          </cell>
          <cell r="CK168">
            <v>0</v>
          </cell>
          <cell r="CL168">
            <v>0</v>
          </cell>
          <cell r="CM168">
            <v>0</v>
          </cell>
          <cell r="CN168">
            <v>0</v>
          </cell>
          <cell r="CO168">
            <v>0</v>
          </cell>
          <cell r="CP168">
            <v>0</v>
          </cell>
          <cell r="CQ168">
            <v>0</v>
          </cell>
          <cell r="CR168">
            <v>0</v>
          </cell>
          <cell r="CS168">
            <v>0</v>
          </cell>
          <cell r="CT168">
            <v>0</v>
          </cell>
          <cell r="CU168">
            <v>0</v>
          </cell>
          <cell r="CV168">
            <v>0</v>
          </cell>
          <cell r="CW168">
            <v>0</v>
          </cell>
          <cell r="CX168">
            <v>0</v>
          </cell>
          <cell r="CY168">
            <v>0</v>
          </cell>
          <cell r="CZ168">
            <v>0</v>
          </cell>
        </row>
        <row r="169">
          <cell r="C169">
            <v>0</v>
          </cell>
          <cell r="D169">
            <v>0</v>
          </cell>
          <cell r="E169">
            <v>0</v>
          </cell>
          <cell r="F169">
            <v>0</v>
          </cell>
          <cell r="G169" t="str">
            <v>Employed</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t="str">
            <v>Unemployed</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t="str">
            <v>Inactive</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D169">
            <v>0</v>
          </cell>
          <cell r="CE169">
            <v>0</v>
          </cell>
          <cell r="CF169">
            <v>0</v>
          </cell>
          <cell r="CG169">
            <v>0</v>
          </cell>
          <cell r="CH169">
            <v>0</v>
          </cell>
          <cell r="CI169">
            <v>0</v>
          </cell>
          <cell r="CJ169">
            <v>0</v>
          </cell>
          <cell r="CK169">
            <v>0</v>
          </cell>
          <cell r="CL169">
            <v>0</v>
          </cell>
          <cell r="CM169">
            <v>0</v>
          </cell>
          <cell r="CN169">
            <v>0</v>
          </cell>
          <cell r="CO169">
            <v>0</v>
          </cell>
          <cell r="CP169">
            <v>0</v>
          </cell>
          <cell r="CQ169">
            <v>0</v>
          </cell>
          <cell r="CR169">
            <v>0</v>
          </cell>
          <cell r="CS169">
            <v>0</v>
          </cell>
          <cell r="CT169">
            <v>0</v>
          </cell>
          <cell r="CU169">
            <v>0</v>
          </cell>
          <cell r="CV169">
            <v>0</v>
          </cell>
          <cell r="CW169">
            <v>0</v>
          </cell>
          <cell r="CX169">
            <v>0</v>
          </cell>
          <cell r="CY169">
            <v>0</v>
          </cell>
          <cell r="CZ169">
            <v>0</v>
          </cell>
        </row>
        <row r="170">
          <cell r="C170">
            <v>0</v>
          </cell>
          <cell r="D170" t="str">
            <v>ISCED 2011 A education level</v>
          </cell>
          <cell r="E170">
            <v>0</v>
          </cell>
          <cell r="F170">
            <v>0</v>
          </cell>
          <cell r="G170" t="str">
            <v>Below upper secondary education</v>
          </cell>
          <cell r="H170">
            <v>0</v>
          </cell>
          <cell r="I170">
            <v>0</v>
          </cell>
          <cell r="J170">
            <v>0</v>
          </cell>
          <cell r="K170" t="str">
            <v>Upper secondary or post-secondary non-tertiary education</v>
          </cell>
          <cell r="L170">
            <v>0</v>
          </cell>
          <cell r="M170">
            <v>0</v>
          </cell>
          <cell r="N170">
            <v>0</v>
          </cell>
          <cell r="O170" t="str">
            <v>Upper secondary or post-secondary non-tertiary education</v>
          </cell>
          <cell r="P170">
            <v>0</v>
          </cell>
          <cell r="Q170">
            <v>0</v>
          </cell>
          <cell r="R170">
            <v>0</v>
          </cell>
          <cell r="S170">
            <v>0</v>
          </cell>
          <cell r="T170">
            <v>0</v>
          </cell>
          <cell r="U170">
            <v>0</v>
          </cell>
          <cell r="V170">
            <v>0</v>
          </cell>
          <cell r="W170">
            <v>0</v>
          </cell>
          <cell r="X170">
            <v>0</v>
          </cell>
          <cell r="Y170">
            <v>0</v>
          </cell>
          <cell r="Z170">
            <v>0</v>
          </cell>
          <cell r="AA170" t="str">
            <v>Tertiary education</v>
          </cell>
          <cell r="AB170">
            <v>0</v>
          </cell>
          <cell r="AC170">
            <v>0</v>
          </cell>
          <cell r="AD170">
            <v>0</v>
          </cell>
          <cell r="AE170" t="str">
            <v>Below upper secondary education</v>
          </cell>
          <cell r="AF170">
            <v>0</v>
          </cell>
          <cell r="AG170">
            <v>0</v>
          </cell>
          <cell r="AH170">
            <v>0</v>
          </cell>
          <cell r="AI170" t="str">
            <v>Upper secondary or post-secondary non-tertiary education</v>
          </cell>
          <cell r="AJ170">
            <v>0</v>
          </cell>
          <cell r="AK170">
            <v>0</v>
          </cell>
          <cell r="AL170">
            <v>0</v>
          </cell>
          <cell r="AM170" t="str">
            <v>Upper secondary or post-secondary non-tertiary education</v>
          </cell>
          <cell r="AN170">
            <v>0</v>
          </cell>
          <cell r="AO170">
            <v>0</v>
          </cell>
          <cell r="AP170">
            <v>0</v>
          </cell>
          <cell r="AQ170">
            <v>0</v>
          </cell>
          <cell r="AR170">
            <v>0</v>
          </cell>
          <cell r="AS170">
            <v>0</v>
          </cell>
          <cell r="AT170">
            <v>0</v>
          </cell>
          <cell r="AU170">
            <v>0</v>
          </cell>
          <cell r="AV170">
            <v>0</v>
          </cell>
          <cell r="AW170">
            <v>0</v>
          </cell>
          <cell r="AX170">
            <v>0</v>
          </cell>
          <cell r="AY170" t="str">
            <v>Tertiary education</v>
          </cell>
          <cell r="AZ170">
            <v>0</v>
          </cell>
          <cell r="BA170">
            <v>0</v>
          </cell>
          <cell r="BB170">
            <v>0</v>
          </cell>
          <cell r="BC170" t="str">
            <v>Below upper secondary education</v>
          </cell>
          <cell r="BD170">
            <v>0</v>
          </cell>
          <cell r="BE170">
            <v>0</v>
          </cell>
          <cell r="BF170">
            <v>0</v>
          </cell>
          <cell r="BG170" t="str">
            <v>Upper secondary or post-secondary non-tertiary education</v>
          </cell>
          <cell r="BH170">
            <v>0</v>
          </cell>
          <cell r="BI170">
            <v>0</v>
          </cell>
          <cell r="BJ170">
            <v>0</v>
          </cell>
          <cell r="BK170" t="str">
            <v>Upper secondary or post-secondary non-tertiary education</v>
          </cell>
          <cell r="BL170">
            <v>0</v>
          </cell>
          <cell r="BM170">
            <v>0</v>
          </cell>
          <cell r="BN170">
            <v>0</v>
          </cell>
          <cell r="BO170">
            <v>0</v>
          </cell>
          <cell r="BP170">
            <v>0</v>
          </cell>
          <cell r="BQ170">
            <v>0</v>
          </cell>
          <cell r="BR170">
            <v>0</v>
          </cell>
          <cell r="BS170">
            <v>0</v>
          </cell>
          <cell r="BT170">
            <v>0</v>
          </cell>
          <cell r="BU170">
            <v>0</v>
          </cell>
          <cell r="BV170">
            <v>0</v>
          </cell>
          <cell r="BW170" t="str">
            <v>Tertiary education</v>
          </cell>
          <cell r="BX170">
            <v>0</v>
          </cell>
          <cell r="BY170">
            <v>0</v>
          </cell>
          <cell r="BZ170">
            <v>0</v>
          </cell>
          <cell r="CZ170">
            <v>0</v>
          </cell>
        </row>
        <row r="171">
          <cell r="C171">
            <v>0</v>
          </cell>
          <cell r="D171">
            <v>0</v>
          </cell>
          <cell r="E171">
            <v>0</v>
          </cell>
          <cell r="F171">
            <v>0</v>
          </cell>
          <cell r="G171">
            <v>0</v>
          </cell>
          <cell r="H171">
            <v>0</v>
          </cell>
          <cell r="I171">
            <v>0</v>
          </cell>
          <cell r="J171">
            <v>0</v>
          </cell>
          <cell r="K171">
            <v>0</v>
          </cell>
          <cell r="L171">
            <v>0</v>
          </cell>
          <cell r="M171">
            <v>0</v>
          </cell>
          <cell r="N171">
            <v>0</v>
          </cell>
          <cell r="O171" t="str">
            <v xml:space="preserve">  General education</v>
          </cell>
          <cell r="P171">
            <v>0</v>
          </cell>
          <cell r="Q171">
            <v>0</v>
          </cell>
          <cell r="R171">
            <v>0</v>
          </cell>
          <cell r="S171" t="str">
            <v xml:space="preserve">  Vocational education</v>
          </cell>
          <cell r="T171">
            <v>0</v>
          </cell>
          <cell r="U171">
            <v>0</v>
          </cell>
          <cell r="V171">
            <v>0</v>
          </cell>
          <cell r="W171" t="str">
            <v xml:space="preserve">  Orientation not specified</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t="str">
            <v xml:space="preserve">  General education</v>
          </cell>
          <cell r="AN171">
            <v>0</v>
          </cell>
          <cell r="AO171">
            <v>0</v>
          </cell>
          <cell r="AP171">
            <v>0</v>
          </cell>
          <cell r="AQ171" t="str">
            <v xml:space="preserve">  Vocational education</v>
          </cell>
          <cell r="AR171">
            <v>0</v>
          </cell>
          <cell r="AS171">
            <v>0</v>
          </cell>
          <cell r="AT171">
            <v>0</v>
          </cell>
          <cell r="AU171" t="str">
            <v xml:space="preserve">  Orientation not specified</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t="str">
            <v xml:space="preserve">  General education</v>
          </cell>
          <cell r="BL171">
            <v>0</v>
          </cell>
          <cell r="BM171">
            <v>0</v>
          </cell>
          <cell r="BN171">
            <v>0</v>
          </cell>
          <cell r="BO171" t="str">
            <v xml:space="preserve">  Vocational education</v>
          </cell>
          <cell r="BP171">
            <v>0</v>
          </cell>
          <cell r="BQ171">
            <v>0</v>
          </cell>
          <cell r="BR171">
            <v>0</v>
          </cell>
          <cell r="BS171" t="str">
            <v xml:space="preserve">  Orientation not specified</v>
          </cell>
          <cell r="BT171">
            <v>0</v>
          </cell>
          <cell r="BU171">
            <v>0</v>
          </cell>
          <cell r="BV171">
            <v>0</v>
          </cell>
          <cell r="BW171">
            <v>0</v>
          </cell>
          <cell r="BX171">
            <v>0</v>
          </cell>
          <cell r="BY171">
            <v>0</v>
          </cell>
          <cell r="BZ171">
            <v>0</v>
          </cell>
          <cell r="CZ171">
            <v>0</v>
          </cell>
        </row>
        <row r="172">
          <cell r="C172">
            <v>0</v>
          </cell>
          <cell r="D172">
            <v>0</v>
          </cell>
          <cell r="E172">
            <v>0</v>
          </cell>
          <cell r="F172">
            <v>0</v>
          </cell>
          <cell r="G172" t="str">
            <v>Value</v>
          </cell>
          <cell r="H172">
            <v>0</v>
          </cell>
          <cell r="I172" t="str">
            <v>SE</v>
          </cell>
          <cell r="J172">
            <v>0</v>
          </cell>
          <cell r="K172" t="str">
            <v>Value</v>
          </cell>
          <cell r="L172">
            <v>0</v>
          </cell>
          <cell r="M172" t="str">
            <v>SE</v>
          </cell>
          <cell r="N172">
            <v>0</v>
          </cell>
          <cell r="O172" t="str">
            <v>Value</v>
          </cell>
          <cell r="P172">
            <v>0</v>
          </cell>
          <cell r="Q172" t="str">
            <v>SE</v>
          </cell>
          <cell r="R172">
            <v>0</v>
          </cell>
          <cell r="S172" t="str">
            <v>Value</v>
          </cell>
          <cell r="T172">
            <v>0</v>
          </cell>
          <cell r="U172" t="str">
            <v>SE</v>
          </cell>
          <cell r="V172">
            <v>0</v>
          </cell>
          <cell r="W172" t="str">
            <v>Value</v>
          </cell>
          <cell r="X172">
            <v>0</v>
          </cell>
          <cell r="Y172" t="str">
            <v>SE</v>
          </cell>
          <cell r="Z172">
            <v>0</v>
          </cell>
          <cell r="AA172" t="str">
            <v>Value</v>
          </cell>
          <cell r="AB172">
            <v>0</v>
          </cell>
          <cell r="AC172" t="str">
            <v>SE</v>
          </cell>
          <cell r="AD172">
            <v>0</v>
          </cell>
          <cell r="AE172" t="str">
            <v>Value</v>
          </cell>
          <cell r="AF172">
            <v>0</v>
          </cell>
          <cell r="AG172" t="str">
            <v>SE</v>
          </cell>
          <cell r="AH172">
            <v>0</v>
          </cell>
          <cell r="AI172" t="str">
            <v>Value</v>
          </cell>
          <cell r="AJ172">
            <v>0</v>
          </cell>
          <cell r="AK172" t="str">
            <v>SE</v>
          </cell>
          <cell r="AL172">
            <v>0</v>
          </cell>
          <cell r="AM172" t="str">
            <v>Value</v>
          </cell>
          <cell r="AN172">
            <v>0</v>
          </cell>
          <cell r="AO172" t="str">
            <v>SE</v>
          </cell>
          <cell r="AP172">
            <v>0</v>
          </cell>
          <cell r="AQ172" t="str">
            <v>Value</v>
          </cell>
          <cell r="AR172">
            <v>0</v>
          </cell>
          <cell r="AS172" t="str">
            <v>SE</v>
          </cell>
          <cell r="AT172">
            <v>0</v>
          </cell>
          <cell r="AU172" t="str">
            <v>Value</v>
          </cell>
          <cell r="AV172">
            <v>0</v>
          </cell>
          <cell r="AW172" t="str">
            <v>SE</v>
          </cell>
          <cell r="AX172">
            <v>0</v>
          </cell>
          <cell r="AY172" t="str">
            <v>Value</v>
          </cell>
          <cell r="AZ172">
            <v>0</v>
          </cell>
          <cell r="BA172" t="str">
            <v>SE</v>
          </cell>
          <cell r="BB172">
            <v>0</v>
          </cell>
          <cell r="BC172" t="str">
            <v>Value</v>
          </cell>
          <cell r="BD172">
            <v>0</v>
          </cell>
          <cell r="BE172" t="str">
            <v>SE</v>
          </cell>
          <cell r="BF172">
            <v>0</v>
          </cell>
          <cell r="BG172" t="str">
            <v>Value</v>
          </cell>
          <cell r="BH172">
            <v>0</v>
          </cell>
          <cell r="BI172" t="str">
            <v>SE</v>
          </cell>
          <cell r="BJ172">
            <v>0</v>
          </cell>
          <cell r="BK172" t="str">
            <v>Value</v>
          </cell>
          <cell r="BL172">
            <v>0</v>
          </cell>
          <cell r="BM172" t="str">
            <v>SE</v>
          </cell>
          <cell r="BN172">
            <v>0</v>
          </cell>
          <cell r="BO172" t="str">
            <v>Value</v>
          </cell>
          <cell r="BP172">
            <v>0</v>
          </cell>
          <cell r="BQ172" t="str">
            <v>SE</v>
          </cell>
          <cell r="BR172">
            <v>0</v>
          </cell>
          <cell r="BS172" t="str">
            <v>Value</v>
          </cell>
          <cell r="BT172">
            <v>0</v>
          </cell>
          <cell r="BU172" t="str">
            <v>SE</v>
          </cell>
          <cell r="BV172">
            <v>0</v>
          </cell>
          <cell r="BW172" t="str">
            <v>Value</v>
          </cell>
          <cell r="BX172">
            <v>0</v>
          </cell>
          <cell r="BY172" t="str">
            <v>SE</v>
          </cell>
          <cell r="BZ172">
            <v>0</v>
          </cell>
          <cell r="CZ172">
            <v>0</v>
          </cell>
        </row>
        <row r="173">
          <cell r="C173">
            <v>0</v>
          </cell>
          <cell r="D173" t="str">
            <v>Indikator</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0</v>
          </cell>
          <cell r="CJ173">
            <v>0</v>
          </cell>
          <cell r="CK173">
            <v>0</v>
          </cell>
          <cell r="CL173">
            <v>0</v>
          </cell>
          <cell r="CM173">
            <v>0</v>
          </cell>
          <cell r="CN173">
            <v>0</v>
          </cell>
          <cell r="CO173">
            <v>0</v>
          </cell>
          <cell r="CP173">
            <v>0</v>
          </cell>
          <cell r="CQ173">
            <v>0</v>
          </cell>
          <cell r="CR173">
            <v>0</v>
          </cell>
          <cell r="CS173">
            <v>0</v>
          </cell>
          <cell r="CT173">
            <v>0</v>
          </cell>
          <cell r="CU173">
            <v>0</v>
          </cell>
          <cell r="CV173">
            <v>0</v>
          </cell>
          <cell r="CW173">
            <v>0</v>
          </cell>
          <cell r="CX173">
            <v>0</v>
          </cell>
          <cell r="CY173">
            <v>0</v>
          </cell>
          <cell r="CZ173">
            <v>0</v>
          </cell>
        </row>
        <row r="174">
          <cell r="C174" t="str">
            <v>Tabelle A3.7_Germany Insgesamt</v>
          </cell>
          <cell r="D174" t="str">
            <v>Germany Insgesamt</v>
          </cell>
          <cell r="E174">
            <v>0</v>
          </cell>
          <cell r="F174" t="str">
            <v>Total</v>
          </cell>
          <cell r="G174" t="str">
            <v/>
          </cell>
          <cell r="H174">
            <v>60.951149000000001</v>
          </cell>
          <cell r="I174" t="str">
            <v/>
          </cell>
          <cell r="J174">
            <v>0.2152444</v>
          </cell>
          <cell r="K174" t="str">
            <v/>
          </cell>
          <cell r="L174">
            <v>82.278389000000004</v>
          </cell>
          <cell r="M174" t="str">
            <v/>
          </cell>
          <cell r="N174">
            <v>7.8666239999999998E-2</v>
          </cell>
          <cell r="O174" t="str">
            <v/>
          </cell>
          <cell r="P174">
            <v>65.793403999999995</v>
          </cell>
          <cell r="Q174" t="str">
            <v/>
          </cell>
          <cell r="R174">
            <v>0.42191118</v>
          </cell>
          <cell r="S174" t="str">
            <v/>
          </cell>
          <cell r="T174">
            <v>83.295249999999996</v>
          </cell>
          <cell r="U174" t="str">
            <v/>
          </cell>
          <cell r="V174">
            <v>7.8995090000000004E-2</v>
          </cell>
          <cell r="W174" t="str">
            <v>(m)</v>
          </cell>
          <cell r="X174" t="str">
            <v>..</v>
          </cell>
          <cell r="Y174" t="str">
            <v/>
          </cell>
          <cell r="Z174" t="str">
            <v>..</v>
          </cell>
          <cell r="AA174" t="str">
            <v/>
          </cell>
          <cell r="AB174">
            <v>88.895026999999999</v>
          </cell>
          <cell r="AC174" t="str">
            <v/>
          </cell>
          <cell r="AD174">
            <v>9.1323029999999999E-2</v>
          </cell>
          <cell r="AE174" t="str">
            <v/>
          </cell>
          <cell r="AF174">
            <v>8.5388822999999991</v>
          </cell>
          <cell r="AG174" t="str">
            <v/>
          </cell>
          <cell r="AH174">
            <v>0.15129361999999999</v>
          </cell>
          <cell r="AI174" t="str">
            <v/>
          </cell>
          <cell r="AJ174">
            <v>2.8517847000000001</v>
          </cell>
          <cell r="AK174" t="str">
            <v/>
          </cell>
          <cell r="AL174">
            <v>3.7278819999999997E-2</v>
          </cell>
          <cell r="AM174" t="str">
            <v/>
          </cell>
          <cell r="AN174">
            <v>5.5607233000000003</v>
          </cell>
          <cell r="AO174" t="str">
            <v/>
          </cell>
          <cell r="AP174">
            <v>0.24431491</v>
          </cell>
          <cell r="AQ174" t="str">
            <v/>
          </cell>
          <cell r="AR174">
            <v>2.7158213</v>
          </cell>
          <cell r="AS174" t="str">
            <v/>
          </cell>
          <cell r="AT174">
            <v>3.723568E-2</v>
          </cell>
          <cell r="AU174" t="str">
            <v>(m)</v>
          </cell>
          <cell r="AV174" t="str">
            <v>..</v>
          </cell>
          <cell r="AW174" t="str">
            <v/>
          </cell>
          <cell r="AX174" t="str">
            <v>..</v>
          </cell>
          <cell r="AY174" t="str">
            <v/>
          </cell>
          <cell r="AZ174">
            <v>1.8697212999999999</v>
          </cell>
          <cell r="BA174" t="str">
            <v/>
          </cell>
          <cell r="BB174">
            <v>4.1343680000000001E-2</v>
          </cell>
          <cell r="BC174" t="str">
            <v/>
          </cell>
          <cell r="BD174">
            <v>33.358401999999998</v>
          </cell>
          <cell r="BE174" t="str">
            <v/>
          </cell>
          <cell r="BF174">
            <v>0.20802335</v>
          </cell>
          <cell r="BG174" t="str">
            <v/>
          </cell>
          <cell r="BH174">
            <v>15.306328000000001</v>
          </cell>
          <cell r="BI174" t="str">
            <v/>
          </cell>
          <cell r="BJ174">
            <v>7.4174550000000006E-2</v>
          </cell>
          <cell r="BK174" t="str">
            <v/>
          </cell>
          <cell r="BL174">
            <v>30.332581999999999</v>
          </cell>
          <cell r="BM174" t="str">
            <v/>
          </cell>
          <cell r="BN174">
            <v>0.40883163</v>
          </cell>
          <cell r="BO174" t="str">
            <v/>
          </cell>
          <cell r="BP174">
            <v>14.379451</v>
          </cell>
          <cell r="BQ174" t="str">
            <v/>
          </cell>
          <cell r="BR174">
            <v>7.4307070000000003E-2</v>
          </cell>
          <cell r="BS174" t="str">
            <v>(m)</v>
          </cell>
          <cell r="BT174" t="str">
            <v>..</v>
          </cell>
          <cell r="BU174" t="str">
            <v/>
          </cell>
          <cell r="BV174" t="str">
            <v>..</v>
          </cell>
          <cell r="BW174" t="str">
            <v/>
          </cell>
          <cell r="BX174">
            <v>9.4112158000000008</v>
          </cell>
          <cell r="BY174" t="str">
            <v/>
          </cell>
          <cell r="BZ174">
            <v>8.4867799999999993E-2</v>
          </cell>
          <cell r="CA174">
            <v>0</v>
          </cell>
          <cell r="CZ174">
            <v>0</v>
          </cell>
        </row>
        <row r="175">
          <cell r="C175" t="str">
            <v>Tabelle A3.7_Germany weiblich</v>
          </cell>
          <cell r="D175" t="str">
            <v>Germany weiblich</v>
          </cell>
          <cell r="E175">
            <v>0</v>
          </cell>
          <cell r="F175" t="str">
            <v>Women</v>
          </cell>
          <cell r="G175" t="str">
            <v/>
          </cell>
          <cell r="H175">
            <v>53.496245999999999</v>
          </cell>
          <cell r="I175" t="str">
            <v/>
          </cell>
          <cell r="J175">
            <v>0.29678017000000001</v>
          </cell>
          <cell r="K175" t="str">
            <v/>
          </cell>
          <cell r="L175">
            <v>79.022368999999998</v>
          </cell>
          <cell r="M175" t="str">
            <v/>
          </cell>
          <cell r="N175">
            <v>0.11656304000000001</v>
          </cell>
          <cell r="O175" t="str">
            <v/>
          </cell>
          <cell r="P175">
            <v>60.036602000000002</v>
          </cell>
          <cell r="Q175" t="str">
            <v/>
          </cell>
          <cell r="R175">
            <v>0.64057903999999999</v>
          </cell>
          <cell r="S175" t="str">
            <v/>
          </cell>
          <cell r="T175">
            <v>80.042441999999994</v>
          </cell>
          <cell r="U175" t="str">
            <v/>
          </cell>
          <cell r="V175">
            <v>0.11726963999999999</v>
          </cell>
          <cell r="W175" t="str">
            <v>(m)</v>
          </cell>
          <cell r="X175" t="str">
            <v>..</v>
          </cell>
          <cell r="Y175" t="str">
            <v/>
          </cell>
          <cell r="Z175" t="str">
            <v>..</v>
          </cell>
          <cell r="AA175" t="str">
            <v/>
          </cell>
          <cell r="AB175">
            <v>85.031570000000002</v>
          </cell>
          <cell r="AC175" t="str">
            <v/>
          </cell>
          <cell r="AD175">
            <v>0.15369522999999999</v>
          </cell>
          <cell r="AE175" t="str">
            <v/>
          </cell>
          <cell r="AF175">
            <v>6.6117376999999999</v>
          </cell>
          <cell r="AG175" t="str">
            <v/>
          </cell>
          <cell r="AH175">
            <v>0.19477959</v>
          </cell>
          <cell r="AI175" t="str">
            <v/>
          </cell>
          <cell r="AJ175">
            <v>2.4356637000000001</v>
          </cell>
          <cell r="AK175" t="str">
            <v/>
          </cell>
          <cell r="AL175">
            <v>4.9033180000000003E-2</v>
          </cell>
          <cell r="AM175" t="str">
            <v/>
          </cell>
          <cell r="AN175">
            <v>4.5572952999999998</v>
          </cell>
          <cell r="AO175" t="str">
            <v/>
          </cell>
          <cell r="AP175">
            <v>0.34314409000000001</v>
          </cell>
          <cell r="AQ175" t="str">
            <v/>
          </cell>
          <cell r="AR175">
            <v>2.3481846000000002</v>
          </cell>
          <cell r="AS175" t="str">
            <v/>
          </cell>
          <cell r="AT175">
            <v>4.9092289999999997E-2</v>
          </cell>
          <cell r="AU175" t="str">
            <v>(m)</v>
          </cell>
          <cell r="AV175" t="str">
            <v>..</v>
          </cell>
          <cell r="AW175" t="str">
            <v/>
          </cell>
          <cell r="AX175" t="str">
            <v>..</v>
          </cell>
          <cell r="AY175" t="str">
            <v/>
          </cell>
          <cell r="AZ175">
            <v>1.8977187</v>
          </cell>
          <cell r="BA175" t="str">
            <v/>
          </cell>
          <cell r="BB175">
            <v>6.3061300000000001E-2</v>
          </cell>
          <cell r="BC175" t="str">
            <v/>
          </cell>
          <cell r="BD175">
            <v>42.716304999999998</v>
          </cell>
          <cell r="BE175" t="str">
            <v/>
          </cell>
          <cell r="BF175">
            <v>0.29433477000000002</v>
          </cell>
          <cell r="BG175" t="str">
            <v/>
          </cell>
          <cell r="BH175">
            <v>19.004857999999999</v>
          </cell>
          <cell r="BI175" t="str">
            <v/>
          </cell>
          <cell r="BJ175">
            <v>0.11232319</v>
          </cell>
          <cell r="BK175" t="str">
            <v/>
          </cell>
          <cell r="BL175">
            <v>37.096710000000002</v>
          </cell>
          <cell r="BM175" t="str">
            <v/>
          </cell>
          <cell r="BN175">
            <v>0.63173919999999995</v>
          </cell>
          <cell r="BO175" t="str">
            <v/>
          </cell>
          <cell r="BP175">
            <v>18.032820000000001</v>
          </cell>
          <cell r="BQ175" t="str">
            <v/>
          </cell>
          <cell r="BR175">
            <v>0.11280374</v>
          </cell>
          <cell r="BS175" t="str">
            <v>(m)</v>
          </cell>
          <cell r="BT175" t="str">
            <v>..</v>
          </cell>
          <cell r="BU175" t="str">
            <v/>
          </cell>
          <cell r="BV175" t="str">
            <v>..</v>
          </cell>
          <cell r="BW175" t="str">
            <v/>
          </cell>
          <cell r="BX175">
            <v>13.323554</v>
          </cell>
          <cell r="BY175" t="str">
            <v/>
          </cell>
          <cell r="BZ175">
            <v>0.14640057000000001</v>
          </cell>
          <cell r="CA175">
            <v>0</v>
          </cell>
          <cell r="CZ175">
            <v>0</v>
          </cell>
        </row>
        <row r="176">
          <cell r="C176" t="str">
            <v>Tabelle A3.7_Germany männlich</v>
          </cell>
          <cell r="D176" t="str">
            <v>Germany männlich</v>
          </cell>
          <cell r="E176">
            <v>0</v>
          </cell>
          <cell r="F176" t="str">
            <v>Men</v>
          </cell>
          <cell r="G176" t="str">
            <v/>
          </cell>
          <cell r="H176">
            <v>69.489868000000001</v>
          </cell>
          <cell r="I176" t="str">
            <v/>
          </cell>
          <cell r="J176">
            <v>0.30277720000000002</v>
          </cell>
          <cell r="K176" t="str">
            <v/>
          </cell>
          <cell r="L176">
            <v>85.670615999999995</v>
          </cell>
          <cell r="M176" t="str">
            <v/>
          </cell>
          <cell r="N176">
            <v>0.1039479</v>
          </cell>
          <cell r="O176" t="str">
            <v/>
          </cell>
          <cell r="P176">
            <v>70.461608999999996</v>
          </cell>
          <cell r="Q176" t="str">
            <v/>
          </cell>
          <cell r="R176">
            <v>0.55340493000000002</v>
          </cell>
          <cell r="S176" t="str">
            <v/>
          </cell>
          <cell r="T176">
            <v>86.736785999999995</v>
          </cell>
          <cell r="U176" t="str">
            <v/>
          </cell>
          <cell r="V176">
            <v>0.10377815</v>
          </cell>
          <cell r="W176" t="str">
            <v>(m)</v>
          </cell>
          <cell r="X176" t="str">
            <v>..</v>
          </cell>
          <cell r="Y176" t="str">
            <v/>
          </cell>
          <cell r="Z176" t="str">
            <v>..</v>
          </cell>
          <cell r="AA176" t="str">
            <v/>
          </cell>
          <cell r="AB176">
            <v>92.075294</v>
          </cell>
          <cell r="AC176" t="str">
            <v/>
          </cell>
          <cell r="AD176">
            <v>0.10637195000000001</v>
          </cell>
          <cell r="AE176" t="str">
            <v/>
          </cell>
          <cell r="AF176">
            <v>10.173361999999999</v>
          </cell>
          <cell r="AG176" t="str">
            <v/>
          </cell>
          <cell r="AH176">
            <v>0.22630216</v>
          </cell>
          <cell r="AI176" t="str">
            <v/>
          </cell>
          <cell r="AJ176">
            <v>3.2483388999999998</v>
          </cell>
          <cell r="AK176" t="str">
            <v/>
          </cell>
          <cell r="AL176">
            <v>5.5916800000000003E-2</v>
          </cell>
          <cell r="AM176" t="str">
            <v/>
          </cell>
          <cell r="AN176">
            <v>6.2417822000000003</v>
          </cell>
          <cell r="AO176" t="str">
            <v/>
          </cell>
          <cell r="AP176">
            <v>0.338613</v>
          </cell>
          <cell r="AQ176" t="str">
            <v/>
          </cell>
          <cell r="AR176">
            <v>3.0721066000000001</v>
          </cell>
          <cell r="AS176" t="str">
            <v/>
          </cell>
          <cell r="AT176">
            <v>5.5865159999999997E-2</v>
          </cell>
          <cell r="AU176" t="str">
            <v>(m)</v>
          </cell>
          <cell r="AV176" t="str">
            <v>..</v>
          </cell>
          <cell r="AW176" t="str">
            <v/>
          </cell>
          <cell r="AX176" t="str">
            <v>..</v>
          </cell>
          <cell r="AY176" t="str">
            <v/>
          </cell>
          <cell r="AZ176">
            <v>1.8484273</v>
          </cell>
          <cell r="BA176" t="str">
            <v/>
          </cell>
          <cell r="BB176">
            <v>5.4749779999999998E-2</v>
          </cell>
          <cell r="BC176" t="str">
            <v/>
          </cell>
          <cell r="BD176">
            <v>22.640025999999999</v>
          </cell>
          <cell r="BE176" t="str">
            <v/>
          </cell>
          <cell r="BF176">
            <v>0.27519273999999999</v>
          </cell>
          <cell r="BG176" t="str">
            <v/>
          </cell>
          <cell r="BH176">
            <v>11.453082999999999</v>
          </cell>
          <cell r="BI176" t="str">
            <v/>
          </cell>
          <cell r="BJ176">
            <v>9.4478699999999999E-2</v>
          </cell>
          <cell r="BK176" t="str">
            <v/>
          </cell>
          <cell r="BL176">
            <v>24.847536000000002</v>
          </cell>
          <cell r="BM176" t="str">
            <v/>
          </cell>
          <cell r="BN176">
            <v>0.52418739000000003</v>
          </cell>
          <cell r="BO176" t="str">
            <v/>
          </cell>
          <cell r="BP176">
            <v>10.514115</v>
          </cell>
          <cell r="BQ176" t="str">
            <v/>
          </cell>
          <cell r="BR176">
            <v>9.3851980000000002E-2</v>
          </cell>
          <cell r="BS176" t="str">
            <v>(m)</v>
          </cell>
          <cell r="BT176" t="str">
            <v>..</v>
          </cell>
          <cell r="BU176" t="str">
            <v/>
          </cell>
          <cell r="BV176" t="str">
            <v>..</v>
          </cell>
          <cell r="BW176" t="str">
            <v/>
          </cell>
          <cell r="BX176">
            <v>6.1907114999999999</v>
          </cell>
          <cell r="BY176" t="str">
            <v/>
          </cell>
          <cell r="BZ176">
            <v>9.489802E-2</v>
          </cell>
          <cell r="CA176">
            <v>0</v>
          </cell>
          <cell r="CZ176">
            <v>0</v>
          </cell>
        </row>
        <row r="177">
          <cell r="C177" t="str">
            <v>Tabelle A3.7_OECD Insgesamt</v>
          </cell>
          <cell r="D177" t="str">
            <v>OECD Insgesamt</v>
          </cell>
          <cell r="E177">
            <v>0</v>
          </cell>
          <cell r="F177" t="str">
            <v>Total</v>
          </cell>
          <cell r="G177" t="str">
            <v/>
          </cell>
          <cell r="H177">
            <v>58.85389</v>
          </cell>
          <cell r="I177" t="str">
            <v/>
          </cell>
          <cell r="J177" t="str">
            <v>..</v>
          </cell>
          <cell r="K177" t="str">
            <v/>
          </cell>
          <cell r="L177">
            <v>76.304742000000005</v>
          </cell>
          <cell r="M177" t="str">
            <v/>
          </cell>
          <cell r="N177" t="str">
            <v>..</v>
          </cell>
          <cell r="O177" t="str">
            <v/>
          </cell>
          <cell r="P177">
            <v>73.484789000000006</v>
          </cell>
          <cell r="Q177" t="str">
            <v/>
          </cell>
          <cell r="R177" t="str">
            <v>..</v>
          </cell>
          <cell r="S177" t="str">
            <v/>
          </cell>
          <cell r="T177">
            <v>78.395286999999996</v>
          </cell>
          <cell r="U177" t="str">
            <v/>
          </cell>
          <cell r="V177" t="str">
            <v>..</v>
          </cell>
          <cell r="W177" t="str">
            <v>(m)</v>
          </cell>
          <cell r="X177" t="str">
            <v>..</v>
          </cell>
          <cell r="Y177" t="str">
            <v>(m)</v>
          </cell>
          <cell r="Z177" t="str">
            <v>..</v>
          </cell>
          <cell r="AA177" t="str">
            <v/>
          </cell>
          <cell r="AB177">
            <v>85.374617999999998</v>
          </cell>
          <cell r="AC177" t="str">
            <v/>
          </cell>
          <cell r="AD177" t="str">
            <v>..</v>
          </cell>
          <cell r="AE177" t="str">
            <v/>
          </cell>
          <cell r="AF177">
            <v>9.5851705999999997</v>
          </cell>
          <cell r="AG177" t="str">
            <v/>
          </cell>
          <cell r="AH177" t="str">
            <v>..</v>
          </cell>
          <cell r="AI177" t="str">
            <v/>
          </cell>
          <cell r="AJ177">
            <v>5.6618953999999997</v>
          </cell>
          <cell r="AK177" t="str">
            <v/>
          </cell>
          <cell r="AL177" t="str">
            <v>..</v>
          </cell>
          <cell r="AM177" t="str">
            <v/>
          </cell>
          <cell r="AN177">
            <v>6.3630867999999996</v>
          </cell>
          <cell r="AO177" t="str">
            <v/>
          </cell>
          <cell r="AP177" t="str">
            <v>..</v>
          </cell>
          <cell r="AQ177" t="str">
            <v/>
          </cell>
          <cell r="AR177">
            <v>5.4879262000000004</v>
          </cell>
          <cell r="AS177" t="str">
            <v/>
          </cell>
          <cell r="AT177" t="str">
            <v>..</v>
          </cell>
          <cell r="AU177" t="str">
            <v>(m)</v>
          </cell>
          <cell r="AV177" t="str">
            <v>..</v>
          </cell>
          <cell r="AW177" t="str">
            <v>(m)</v>
          </cell>
          <cell r="AX177" t="str">
            <v>..</v>
          </cell>
          <cell r="AY177" t="str">
            <v/>
          </cell>
          <cell r="AZ177">
            <v>3.9463107000000002</v>
          </cell>
          <cell r="BA177" t="str">
            <v/>
          </cell>
          <cell r="BB177" t="str">
            <v>..</v>
          </cell>
          <cell r="BC177" t="str">
            <v/>
          </cell>
          <cell r="BD177">
            <v>34.987651</v>
          </cell>
          <cell r="BE177" t="str">
            <v/>
          </cell>
          <cell r="BF177" t="str">
            <v>..</v>
          </cell>
          <cell r="BG177" t="str">
            <v/>
          </cell>
          <cell r="BH177">
            <v>19.167228000000001</v>
          </cell>
          <cell r="BI177" t="str">
            <v/>
          </cell>
          <cell r="BJ177" t="str">
            <v>..</v>
          </cell>
          <cell r="BK177" t="str">
            <v/>
          </cell>
          <cell r="BL177">
            <v>21.579184999999999</v>
          </cell>
          <cell r="BM177" t="str">
            <v/>
          </cell>
          <cell r="BN177" t="str">
            <v>..</v>
          </cell>
          <cell r="BO177" t="str">
            <v/>
          </cell>
          <cell r="BP177">
            <v>17.065344</v>
          </cell>
          <cell r="BQ177" t="str">
            <v/>
          </cell>
          <cell r="BR177" t="str">
            <v>..</v>
          </cell>
          <cell r="BS177" t="str">
            <v>(m)</v>
          </cell>
          <cell r="BT177" t="str">
            <v>..</v>
          </cell>
          <cell r="BU177" t="str">
            <v>(m)</v>
          </cell>
          <cell r="BV177" t="str">
            <v>..</v>
          </cell>
          <cell r="BW177" t="str">
            <v/>
          </cell>
          <cell r="BX177">
            <v>11.136635999999999</v>
          </cell>
          <cell r="BY177" t="str">
            <v/>
          </cell>
          <cell r="BZ177" t="str">
            <v>..</v>
          </cell>
          <cell r="CA177">
            <v>0</v>
          </cell>
          <cell r="CZ177">
            <v>0</v>
          </cell>
        </row>
        <row r="178">
          <cell r="C178" t="str">
            <v>Tabelle A3.7_OECD weiblich</v>
          </cell>
          <cell r="D178" t="str">
            <v>OECD weiblich</v>
          </cell>
          <cell r="E178">
            <v>0</v>
          </cell>
          <cell r="F178" t="str">
            <v>Women</v>
          </cell>
          <cell r="G178" t="str">
            <v/>
          </cell>
          <cell r="H178">
            <v>47.984679999999997</v>
          </cell>
          <cell r="I178" t="str">
            <v/>
          </cell>
          <cell r="J178" t="str">
            <v>..</v>
          </cell>
          <cell r="K178" t="str">
            <v/>
          </cell>
          <cell r="L178">
            <v>68.723177000000007</v>
          </cell>
          <cell r="M178" t="str">
            <v/>
          </cell>
          <cell r="N178" t="str">
            <v>..</v>
          </cell>
          <cell r="O178" t="str">
            <v/>
          </cell>
          <cell r="P178">
            <v>66.670034999999999</v>
          </cell>
          <cell r="Q178" t="str">
            <v/>
          </cell>
          <cell r="R178" t="str">
            <v>..</v>
          </cell>
          <cell r="S178" t="str">
            <v/>
          </cell>
          <cell r="T178">
            <v>71.124240999999998</v>
          </cell>
          <cell r="U178" t="str">
            <v/>
          </cell>
          <cell r="V178" t="str">
            <v>..</v>
          </cell>
          <cell r="W178" t="str">
            <v>(m)</v>
          </cell>
          <cell r="X178" t="str">
            <v>..</v>
          </cell>
          <cell r="Y178" t="str">
            <v>(m)</v>
          </cell>
          <cell r="Z178" t="str">
            <v>..</v>
          </cell>
          <cell r="AA178" t="str">
            <v/>
          </cell>
          <cell r="AB178">
            <v>81.363716999999994</v>
          </cell>
          <cell r="AC178" t="str">
            <v/>
          </cell>
          <cell r="AD178" t="str">
            <v>..</v>
          </cell>
          <cell r="AE178" t="str">
            <v/>
          </cell>
          <cell r="AF178">
            <v>10.443175</v>
          </cell>
          <cell r="AG178" t="str">
            <v/>
          </cell>
          <cell r="AH178" t="str">
            <v>..</v>
          </cell>
          <cell r="AI178" t="str">
            <v/>
          </cell>
          <cell r="AJ178">
            <v>6.5180059000000004</v>
          </cell>
          <cell r="AK178" t="str">
            <v/>
          </cell>
          <cell r="AL178" t="str">
            <v>..</v>
          </cell>
          <cell r="AM178" t="str">
            <v/>
          </cell>
          <cell r="AN178">
            <v>6.9498059999999997</v>
          </cell>
          <cell r="AO178" t="str">
            <v/>
          </cell>
          <cell r="AP178" t="str">
            <v>..</v>
          </cell>
          <cell r="AQ178" t="str">
            <v/>
          </cell>
          <cell r="AR178">
            <v>6.4404504999999999</v>
          </cell>
          <cell r="AS178" t="str">
            <v/>
          </cell>
          <cell r="AT178" t="str">
            <v>..</v>
          </cell>
          <cell r="AU178" t="str">
            <v>(m)</v>
          </cell>
          <cell r="AV178" t="str">
            <v>..</v>
          </cell>
          <cell r="AW178" t="str">
            <v>(m)</v>
          </cell>
          <cell r="AX178" t="str">
            <v>..</v>
          </cell>
          <cell r="AY178" t="str">
            <v/>
          </cell>
          <cell r="AZ178">
            <v>4.3377587999999996</v>
          </cell>
          <cell r="BA178" t="str">
            <v/>
          </cell>
          <cell r="BB178" t="str">
            <v>..</v>
          </cell>
          <cell r="BC178" t="str">
            <v/>
          </cell>
          <cell r="BD178">
            <v>46.487174000000003</v>
          </cell>
          <cell r="BE178" t="str">
            <v/>
          </cell>
          <cell r="BF178" t="str">
            <v>..</v>
          </cell>
          <cell r="BG178" t="str">
            <v/>
          </cell>
          <cell r="BH178">
            <v>26.666466</v>
          </cell>
          <cell r="BI178" t="str">
            <v/>
          </cell>
          <cell r="BJ178" t="str">
            <v>..</v>
          </cell>
          <cell r="BK178" t="str">
            <v/>
          </cell>
          <cell r="BL178">
            <v>28.534343</v>
          </cell>
          <cell r="BM178" t="str">
            <v/>
          </cell>
          <cell r="BN178" t="str">
            <v>..</v>
          </cell>
          <cell r="BO178" t="str">
            <v/>
          </cell>
          <cell r="BP178">
            <v>24.109676</v>
          </cell>
          <cell r="BQ178" t="str">
            <v/>
          </cell>
          <cell r="BR178" t="str">
            <v>..</v>
          </cell>
          <cell r="BS178" t="str">
            <v>(m)</v>
          </cell>
          <cell r="BT178" t="str">
            <v>..</v>
          </cell>
          <cell r="BU178" t="str">
            <v>(m)</v>
          </cell>
          <cell r="BV178" t="str">
            <v>..</v>
          </cell>
          <cell r="BW178" t="str">
            <v/>
          </cell>
          <cell r="BX178">
            <v>14.989735</v>
          </cell>
          <cell r="BY178" t="str">
            <v/>
          </cell>
          <cell r="BZ178" t="str">
            <v>..</v>
          </cell>
          <cell r="CA178">
            <v>0</v>
          </cell>
          <cell r="CB178">
            <v>0</v>
          </cell>
          <cell r="CZ178">
            <v>0</v>
          </cell>
        </row>
        <row r="179">
          <cell r="C179" t="str">
            <v>Tabelle A3.7_OECD männlich</v>
          </cell>
          <cell r="D179" t="str">
            <v>OECD männlich</v>
          </cell>
          <cell r="E179">
            <v>0</v>
          </cell>
          <cell r="F179" t="str">
            <v>Men</v>
          </cell>
          <cell r="G179" t="str">
            <v/>
          </cell>
          <cell r="H179">
            <v>69.239615999999998</v>
          </cell>
          <cell r="I179" t="str">
            <v/>
          </cell>
          <cell r="J179" t="str">
            <v>..</v>
          </cell>
          <cell r="K179" t="str">
            <v/>
          </cell>
          <cell r="L179">
            <v>83.089833999999996</v>
          </cell>
          <cell r="M179" t="str">
            <v/>
          </cell>
          <cell r="N179" t="str">
            <v>..</v>
          </cell>
          <cell r="O179" t="str">
            <v/>
          </cell>
          <cell r="P179">
            <v>80.699938000000003</v>
          </cell>
          <cell r="Q179" t="str">
            <v/>
          </cell>
          <cell r="R179" t="str">
            <v>..</v>
          </cell>
          <cell r="S179" t="str">
            <v/>
          </cell>
          <cell r="T179">
            <v>84.431873999999993</v>
          </cell>
          <cell r="U179" t="str">
            <v/>
          </cell>
          <cell r="V179" t="str">
            <v>..</v>
          </cell>
          <cell r="W179" t="str">
            <v>(m)</v>
          </cell>
          <cell r="X179" t="str">
            <v>..</v>
          </cell>
          <cell r="Y179" t="str">
            <v>(m)</v>
          </cell>
          <cell r="Z179" t="str">
            <v>..</v>
          </cell>
          <cell r="AA179" t="str">
            <v/>
          </cell>
          <cell r="AB179">
            <v>89.858376000000007</v>
          </cell>
          <cell r="AC179" t="str">
            <v/>
          </cell>
          <cell r="AD179" t="str">
            <v>..</v>
          </cell>
          <cell r="AE179" t="str">
            <v/>
          </cell>
          <cell r="AF179">
            <v>9.1057351999999998</v>
          </cell>
          <cell r="AG179" t="str">
            <v/>
          </cell>
          <cell r="AH179" t="str">
            <v>..</v>
          </cell>
          <cell r="AI179" t="str">
            <v/>
          </cell>
          <cell r="AJ179">
            <v>5.0991565999999997</v>
          </cell>
          <cell r="AK179" t="str">
            <v/>
          </cell>
          <cell r="AL179" t="str">
            <v>..</v>
          </cell>
          <cell r="AM179" t="str">
            <v/>
          </cell>
          <cell r="AN179">
            <v>5.9319173000000003</v>
          </cell>
          <cell r="AO179" t="str">
            <v/>
          </cell>
          <cell r="AP179" t="str">
            <v>..</v>
          </cell>
          <cell r="AQ179" t="str">
            <v/>
          </cell>
          <cell r="AR179">
            <v>4.9342230000000002</v>
          </cell>
          <cell r="AS179" t="str">
            <v/>
          </cell>
          <cell r="AT179" t="str">
            <v>..</v>
          </cell>
          <cell r="AU179" t="str">
            <v>(m)</v>
          </cell>
          <cell r="AV179" t="str">
            <v>..</v>
          </cell>
          <cell r="AW179" t="str">
            <v>(m)</v>
          </cell>
          <cell r="AX179" t="str">
            <v>..</v>
          </cell>
          <cell r="AY179" t="str">
            <v/>
          </cell>
          <cell r="AZ179">
            <v>3.5832223000000001</v>
          </cell>
          <cell r="BA179" t="str">
            <v/>
          </cell>
          <cell r="BB179" t="str">
            <v>..</v>
          </cell>
          <cell r="BC179" t="str">
            <v/>
          </cell>
          <cell r="BD179">
            <v>23.936976000000001</v>
          </cell>
          <cell r="BE179" t="str">
            <v/>
          </cell>
          <cell r="BF179" t="str">
            <v>..</v>
          </cell>
          <cell r="BG179" t="str">
            <v/>
          </cell>
          <cell r="BH179">
            <v>12.459466000000001</v>
          </cell>
          <cell r="BI179" t="str">
            <v/>
          </cell>
          <cell r="BJ179" t="str">
            <v>..</v>
          </cell>
          <cell r="BK179" t="str">
            <v/>
          </cell>
          <cell r="BL179">
            <v>14.237543000000001</v>
          </cell>
          <cell r="BM179" t="str">
            <v/>
          </cell>
          <cell r="BN179" t="str">
            <v>..</v>
          </cell>
          <cell r="BO179" t="str">
            <v/>
          </cell>
          <cell r="BP179">
            <v>11.190359000000001</v>
          </cell>
          <cell r="BQ179" t="str">
            <v/>
          </cell>
          <cell r="BR179" t="str">
            <v>..</v>
          </cell>
          <cell r="BS179" t="str">
            <v>(m)</v>
          </cell>
          <cell r="BT179" t="str">
            <v>..</v>
          </cell>
          <cell r="BU179" t="str">
            <v>(m)</v>
          </cell>
          <cell r="BV179" t="str">
            <v>..</v>
          </cell>
          <cell r="BW179" t="str">
            <v/>
          </cell>
          <cell r="BX179">
            <v>6.8101038999999997</v>
          </cell>
          <cell r="BY179" t="str">
            <v/>
          </cell>
          <cell r="BZ179" t="str">
            <v>..</v>
          </cell>
          <cell r="CA179">
            <v>0</v>
          </cell>
          <cell r="CB179">
            <v>0</v>
          </cell>
          <cell r="CZ179">
            <v>0</v>
          </cell>
        </row>
        <row r="180">
          <cell r="C180">
            <v>0</v>
          </cell>
          <cell r="D180" t="str">
            <v>Aktualisierung/Update</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CZ180">
            <v>0</v>
          </cell>
        </row>
        <row r="181">
          <cell r="C181" t="str">
            <v>Tabelle A3.7_Germany Change Insgesamt</v>
          </cell>
          <cell r="D181" t="str">
            <v>Germany Change Insgesamt</v>
          </cell>
          <cell r="E181">
            <v>0</v>
          </cell>
          <cell r="F181" t="str">
            <v>Total</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t="str">
            <v xml:space="preserve">m </v>
          </cell>
          <cell r="Y181">
            <v>0</v>
          </cell>
          <cell r="Z181" t="str">
            <v xml:space="preserve">m </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t="str">
            <v xml:space="preserve">m </v>
          </cell>
          <cell r="AW181">
            <v>0</v>
          </cell>
          <cell r="AX181" t="str">
            <v xml:space="preserve">m </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t="str">
            <v xml:space="preserve">m </v>
          </cell>
          <cell r="BU181">
            <v>0</v>
          </cell>
          <cell r="BV181" t="str">
            <v xml:space="preserve">m </v>
          </cell>
          <cell r="BW181">
            <v>0</v>
          </cell>
          <cell r="BX181">
            <v>0</v>
          </cell>
          <cell r="BY181">
            <v>0</v>
          </cell>
          <cell r="BZ181">
            <v>0</v>
          </cell>
          <cell r="CZ181">
            <v>0</v>
          </cell>
        </row>
        <row r="182">
          <cell r="C182" t="str">
            <v>Tabelle A3.7_Germany Change weiblich</v>
          </cell>
          <cell r="D182" t="str">
            <v>Germany Change weiblich</v>
          </cell>
          <cell r="E182">
            <v>0</v>
          </cell>
          <cell r="F182" t="str">
            <v>Women</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t="str">
            <v xml:space="preserve">m </v>
          </cell>
          <cell r="Y182">
            <v>0</v>
          </cell>
          <cell r="Z182" t="str">
            <v xml:space="preserve">m </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t="str">
            <v xml:space="preserve">m </v>
          </cell>
          <cell r="AW182">
            <v>0</v>
          </cell>
          <cell r="AX182" t="str">
            <v xml:space="preserve">m </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t="str">
            <v xml:space="preserve">m </v>
          </cell>
          <cell r="BU182">
            <v>0</v>
          </cell>
          <cell r="BV182" t="str">
            <v xml:space="preserve">m </v>
          </cell>
          <cell r="BW182">
            <v>0</v>
          </cell>
          <cell r="BX182">
            <v>0</v>
          </cell>
          <cell r="BY182">
            <v>0</v>
          </cell>
          <cell r="BZ182">
            <v>0</v>
          </cell>
          <cell r="CZ182">
            <v>0</v>
          </cell>
        </row>
        <row r="183">
          <cell r="C183" t="str">
            <v>Tabelle A3.7_Germany Change männlich</v>
          </cell>
          <cell r="D183" t="str">
            <v>Germany Change männlich</v>
          </cell>
          <cell r="E183">
            <v>0</v>
          </cell>
          <cell r="F183" t="str">
            <v>Men</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t="str">
            <v xml:space="preserve">m </v>
          </cell>
          <cell r="Y183">
            <v>0</v>
          </cell>
          <cell r="Z183" t="str">
            <v xml:space="preserve">m </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t="str">
            <v xml:space="preserve">m </v>
          </cell>
          <cell r="AW183">
            <v>0</v>
          </cell>
          <cell r="AX183" t="str">
            <v xml:space="preserve">m </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t="str">
            <v xml:space="preserve">m </v>
          </cell>
          <cell r="BU183">
            <v>0</v>
          </cell>
          <cell r="BV183" t="str">
            <v xml:space="preserve">m </v>
          </cell>
          <cell r="BW183">
            <v>0</v>
          </cell>
          <cell r="BX183">
            <v>0</v>
          </cell>
          <cell r="BY183">
            <v>0</v>
          </cell>
          <cell r="BZ183">
            <v>0</v>
          </cell>
          <cell r="CZ183">
            <v>0</v>
          </cell>
        </row>
        <row r="184">
          <cell r="C184" t="str">
            <v>Tabelle A3.7_OECD Average Change</v>
          </cell>
          <cell r="D184" t="str">
            <v>OECD Average Change</v>
          </cell>
          <cell r="E184">
            <v>0</v>
          </cell>
          <cell r="F184" t="str">
            <v>Total</v>
          </cell>
          <cell r="G184">
            <v>0</v>
          </cell>
          <cell r="H184">
            <v>0</v>
          </cell>
          <cell r="I184">
            <v>0</v>
          </cell>
          <cell r="J184" t="str">
            <v xml:space="preserve">m </v>
          </cell>
          <cell r="K184">
            <v>0</v>
          </cell>
          <cell r="L184">
            <v>1</v>
          </cell>
          <cell r="M184">
            <v>0</v>
          </cell>
          <cell r="N184" t="str">
            <v xml:space="preserve">m </v>
          </cell>
          <cell r="O184">
            <v>0</v>
          </cell>
          <cell r="P184">
            <v>1</v>
          </cell>
          <cell r="Q184">
            <v>0</v>
          </cell>
          <cell r="R184" t="str">
            <v xml:space="preserve">m </v>
          </cell>
          <cell r="S184">
            <v>0</v>
          </cell>
          <cell r="T184">
            <v>0</v>
          </cell>
          <cell r="U184">
            <v>0</v>
          </cell>
          <cell r="V184" t="str">
            <v xml:space="preserve">m </v>
          </cell>
          <cell r="W184">
            <v>0</v>
          </cell>
          <cell r="X184" t="str">
            <v xml:space="preserve">m </v>
          </cell>
          <cell r="Y184">
            <v>0</v>
          </cell>
          <cell r="Z184" t="str">
            <v xml:space="preserve">m </v>
          </cell>
          <cell r="AA184">
            <v>0</v>
          </cell>
          <cell r="AB184">
            <v>0</v>
          </cell>
          <cell r="AC184">
            <v>0</v>
          </cell>
          <cell r="AD184" t="str">
            <v xml:space="preserve">m </v>
          </cell>
          <cell r="AE184">
            <v>0</v>
          </cell>
          <cell r="AF184">
            <v>1</v>
          </cell>
          <cell r="AG184">
            <v>0</v>
          </cell>
          <cell r="AH184" t="str">
            <v xml:space="preserve">m </v>
          </cell>
          <cell r="AI184">
            <v>0</v>
          </cell>
          <cell r="AJ184">
            <v>1</v>
          </cell>
          <cell r="AK184">
            <v>0</v>
          </cell>
          <cell r="AL184" t="str">
            <v xml:space="preserve">m </v>
          </cell>
          <cell r="AM184">
            <v>0</v>
          </cell>
          <cell r="AN184">
            <v>1</v>
          </cell>
          <cell r="AO184">
            <v>0</v>
          </cell>
          <cell r="AP184" t="str">
            <v xml:space="preserve">m </v>
          </cell>
          <cell r="AQ184">
            <v>0</v>
          </cell>
          <cell r="AR184">
            <v>1</v>
          </cell>
          <cell r="AS184">
            <v>0</v>
          </cell>
          <cell r="AT184" t="str">
            <v xml:space="preserve">m </v>
          </cell>
          <cell r="AU184">
            <v>0</v>
          </cell>
          <cell r="AV184" t="str">
            <v xml:space="preserve">m </v>
          </cell>
          <cell r="AW184">
            <v>0</v>
          </cell>
          <cell r="AX184" t="str">
            <v xml:space="preserve">m </v>
          </cell>
          <cell r="AY184">
            <v>0</v>
          </cell>
          <cell r="AZ184">
            <v>1</v>
          </cell>
          <cell r="BA184">
            <v>0</v>
          </cell>
          <cell r="BB184" t="str">
            <v xml:space="preserve">m </v>
          </cell>
          <cell r="BC184">
            <v>0</v>
          </cell>
          <cell r="BD184">
            <v>1</v>
          </cell>
          <cell r="BE184">
            <v>0</v>
          </cell>
          <cell r="BF184" t="str">
            <v xml:space="preserve">m </v>
          </cell>
          <cell r="BG184">
            <v>0</v>
          </cell>
          <cell r="BH184">
            <v>1</v>
          </cell>
          <cell r="BI184">
            <v>0</v>
          </cell>
          <cell r="BJ184" t="str">
            <v xml:space="preserve">m </v>
          </cell>
          <cell r="BK184">
            <v>0</v>
          </cell>
          <cell r="BL184">
            <v>1</v>
          </cell>
          <cell r="BM184">
            <v>0</v>
          </cell>
          <cell r="BN184" t="str">
            <v xml:space="preserve">m </v>
          </cell>
          <cell r="BO184">
            <v>0</v>
          </cell>
          <cell r="BP184">
            <v>1</v>
          </cell>
          <cell r="BQ184">
            <v>0</v>
          </cell>
          <cell r="BR184" t="str">
            <v xml:space="preserve">m </v>
          </cell>
          <cell r="BS184">
            <v>0</v>
          </cell>
          <cell r="BT184" t="str">
            <v xml:space="preserve">m </v>
          </cell>
          <cell r="BU184">
            <v>0</v>
          </cell>
          <cell r="BV184" t="str">
            <v xml:space="preserve">m </v>
          </cell>
          <cell r="BW184">
            <v>0</v>
          </cell>
          <cell r="BX184">
            <v>1</v>
          </cell>
          <cell r="BY184">
            <v>0</v>
          </cell>
          <cell r="BZ184" t="str">
            <v xml:space="preserve">m </v>
          </cell>
          <cell r="CZ184">
            <v>0</v>
          </cell>
        </row>
        <row r="185">
          <cell r="C185" t="str">
            <v>Tabelle A3.7_OECD Average Change weiblich</v>
          </cell>
          <cell r="D185" t="str">
            <v>OECD Average Change weiblich</v>
          </cell>
          <cell r="E185">
            <v>0</v>
          </cell>
          <cell r="F185" t="str">
            <v>Women</v>
          </cell>
          <cell r="G185">
            <v>0</v>
          </cell>
          <cell r="H185">
            <v>1</v>
          </cell>
          <cell r="I185">
            <v>0</v>
          </cell>
          <cell r="J185" t="str">
            <v xml:space="preserve">m </v>
          </cell>
          <cell r="K185">
            <v>0</v>
          </cell>
          <cell r="L185">
            <v>1</v>
          </cell>
          <cell r="M185">
            <v>0</v>
          </cell>
          <cell r="N185" t="str">
            <v xml:space="preserve">m </v>
          </cell>
          <cell r="O185">
            <v>0</v>
          </cell>
          <cell r="P185">
            <v>1</v>
          </cell>
          <cell r="Q185">
            <v>0</v>
          </cell>
          <cell r="R185" t="str">
            <v xml:space="preserve">m </v>
          </cell>
          <cell r="S185">
            <v>0</v>
          </cell>
          <cell r="T185">
            <v>0</v>
          </cell>
          <cell r="U185">
            <v>0</v>
          </cell>
          <cell r="V185" t="str">
            <v xml:space="preserve">m </v>
          </cell>
          <cell r="W185">
            <v>0</v>
          </cell>
          <cell r="X185" t="str">
            <v xml:space="preserve">m </v>
          </cell>
          <cell r="Y185">
            <v>0</v>
          </cell>
          <cell r="Z185" t="str">
            <v xml:space="preserve">m </v>
          </cell>
          <cell r="AA185">
            <v>0</v>
          </cell>
          <cell r="AB185">
            <v>0</v>
          </cell>
          <cell r="AC185">
            <v>0</v>
          </cell>
          <cell r="AD185" t="str">
            <v xml:space="preserve">m </v>
          </cell>
          <cell r="AE185">
            <v>0</v>
          </cell>
          <cell r="AF185">
            <v>1</v>
          </cell>
          <cell r="AG185">
            <v>0</v>
          </cell>
          <cell r="AH185" t="str">
            <v xml:space="preserve">m </v>
          </cell>
          <cell r="AI185">
            <v>0</v>
          </cell>
          <cell r="AJ185">
            <v>1</v>
          </cell>
          <cell r="AK185">
            <v>0</v>
          </cell>
          <cell r="AL185" t="str">
            <v xml:space="preserve">m </v>
          </cell>
          <cell r="AM185">
            <v>0</v>
          </cell>
          <cell r="AN185">
            <v>1</v>
          </cell>
          <cell r="AO185">
            <v>0</v>
          </cell>
          <cell r="AP185" t="str">
            <v xml:space="preserve">m </v>
          </cell>
          <cell r="AQ185">
            <v>0</v>
          </cell>
          <cell r="AR185">
            <v>1</v>
          </cell>
          <cell r="AS185">
            <v>0</v>
          </cell>
          <cell r="AT185" t="str">
            <v xml:space="preserve">m </v>
          </cell>
          <cell r="AU185">
            <v>0</v>
          </cell>
          <cell r="AV185" t="str">
            <v xml:space="preserve">m </v>
          </cell>
          <cell r="AW185">
            <v>0</v>
          </cell>
          <cell r="AX185" t="str">
            <v xml:space="preserve">m </v>
          </cell>
          <cell r="AY185">
            <v>0</v>
          </cell>
          <cell r="AZ185">
            <v>1</v>
          </cell>
          <cell r="BA185">
            <v>0</v>
          </cell>
          <cell r="BB185" t="str">
            <v xml:space="preserve">m </v>
          </cell>
          <cell r="BC185">
            <v>0</v>
          </cell>
          <cell r="BD185">
            <v>1</v>
          </cell>
          <cell r="BE185">
            <v>0</v>
          </cell>
          <cell r="BF185" t="str">
            <v xml:space="preserve">m </v>
          </cell>
          <cell r="BG185">
            <v>0</v>
          </cell>
          <cell r="BH185">
            <v>1</v>
          </cell>
          <cell r="BI185">
            <v>0</v>
          </cell>
          <cell r="BJ185" t="str">
            <v xml:space="preserve">m </v>
          </cell>
          <cell r="BK185">
            <v>0</v>
          </cell>
          <cell r="BL185">
            <v>1</v>
          </cell>
          <cell r="BM185">
            <v>0</v>
          </cell>
          <cell r="BN185" t="str">
            <v xml:space="preserve">m </v>
          </cell>
          <cell r="BO185">
            <v>0</v>
          </cell>
          <cell r="BP185">
            <v>1</v>
          </cell>
          <cell r="BQ185">
            <v>0</v>
          </cell>
          <cell r="BR185" t="str">
            <v xml:space="preserve">m </v>
          </cell>
          <cell r="BS185">
            <v>0</v>
          </cell>
          <cell r="BT185" t="str">
            <v xml:space="preserve">m </v>
          </cell>
          <cell r="BU185">
            <v>0</v>
          </cell>
          <cell r="BV185" t="str">
            <v xml:space="preserve">m </v>
          </cell>
          <cell r="BW185">
            <v>0</v>
          </cell>
          <cell r="BX185">
            <v>1</v>
          </cell>
          <cell r="BY185">
            <v>0</v>
          </cell>
          <cell r="BZ185" t="str">
            <v xml:space="preserve">m </v>
          </cell>
          <cell r="CZ185">
            <v>0</v>
          </cell>
        </row>
        <row r="186">
          <cell r="C186" t="str">
            <v>Tabelle A3.7_OECD Average Change männlich</v>
          </cell>
          <cell r="D186" t="str">
            <v>OECD Average Change männlich</v>
          </cell>
          <cell r="E186">
            <v>0</v>
          </cell>
          <cell r="F186" t="str">
            <v>Men</v>
          </cell>
          <cell r="G186">
            <v>0</v>
          </cell>
          <cell r="H186">
            <v>1</v>
          </cell>
          <cell r="I186">
            <v>0</v>
          </cell>
          <cell r="J186" t="str">
            <v xml:space="preserve">m </v>
          </cell>
          <cell r="K186">
            <v>0</v>
          </cell>
          <cell r="L186">
            <v>1</v>
          </cell>
          <cell r="M186">
            <v>0</v>
          </cell>
          <cell r="N186" t="str">
            <v xml:space="preserve">m </v>
          </cell>
          <cell r="O186">
            <v>0</v>
          </cell>
          <cell r="P186">
            <v>1</v>
          </cell>
          <cell r="Q186">
            <v>0</v>
          </cell>
          <cell r="R186" t="str">
            <v xml:space="preserve">m </v>
          </cell>
          <cell r="S186">
            <v>0</v>
          </cell>
          <cell r="T186">
            <v>0</v>
          </cell>
          <cell r="U186">
            <v>0</v>
          </cell>
          <cell r="V186" t="str">
            <v xml:space="preserve">m </v>
          </cell>
          <cell r="W186">
            <v>0</v>
          </cell>
          <cell r="X186" t="str">
            <v xml:space="preserve">m </v>
          </cell>
          <cell r="Y186">
            <v>0</v>
          </cell>
          <cell r="Z186" t="str">
            <v xml:space="preserve">m </v>
          </cell>
          <cell r="AA186">
            <v>0</v>
          </cell>
          <cell r="AB186">
            <v>0</v>
          </cell>
          <cell r="AC186">
            <v>0</v>
          </cell>
          <cell r="AD186" t="str">
            <v xml:space="preserve">m </v>
          </cell>
          <cell r="AE186">
            <v>0</v>
          </cell>
          <cell r="AF186">
            <v>1</v>
          </cell>
          <cell r="AG186">
            <v>0</v>
          </cell>
          <cell r="AH186" t="str">
            <v xml:space="preserve">m </v>
          </cell>
          <cell r="AI186">
            <v>0</v>
          </cell>
          <cell r="AJ186">
            <v>1</v>
          </cell>
          <cell r="AK186">
            <v>0</v>
          </cell>
          <cell r="AL186" t="str">
            <v xml:space="preserve">m </v>
          </cell>
          <cell r="AM186">
            <v>0</v>
          </cell>
          <cell r="AN186">
            <v>1</v>
          </cell>
          <cell r="AO186">
            <v>0</v>
          </cell>
          <cell r="AP186" t="str">
            <v xml:space="preserve">m </v>
          </cell>
          <cell r="AQ186">
            <v>0</v>
          </cell>
          <cell r="AR186">
            <v>1</v>
          </cell>
          <cell r="AS186">
            <v>0</v>
          </cell>
          <cell r="AT186" t="str">
            <v xml:space="preserve">m </v>
          </cell>
          <cell r="AU186">
            <v>0</v>
          </cell>
          <cell r="AV186" t="str">
            <v xml:space="preserve">m </v>
          </cell>
          <cell r="AW186">
            <v>0</v>
          </cell>
          <cell r="AX186" t="str">
            <v xml:space="preserve">m </v>
          </cell>
          <cell r="AY186">
            <v>0</v>
          </cell>
          <cell r="AZ186">
            <v>1</v>
          </cell>
          <cell r="BA186">
            <v>0</v>
          </cell>
          <cell r="BB186" t="str">
            <v xml:space="preserve">m </v>
          </cell>
          <cell r="BC186">
            <v>0</v>
          </cell>
          <cell r="BD186">
            <v>1</v>
          </cell>
          <cell r="BE186">
            <v>0</v>
          </cell>
          <cell r="BF186" t="str">
            <v xml:space="preserve">m </v>
          </cell>
          <cell r="BG186">
            <v>0</v>
          </cell>
          <cell r="BH186">
            <v>1</v>
          </cell>
          <cell r="BI186">
            <v>0</v>
          </cell>
          <cell r="BJ186" t="str">
            <v xml:space="preserve">m </v>
          </cell>
          <cell r="BK186">
            <v>0</v>
          </cell>
          <cell r="BL186">
            <v>1</v>
          </cell>
          <cell r="BM186">
            <v>0</v>
          </cell>
          <cell r="BN186" t="str">
            <v xml:space="preserve">m </v>
          </cell>
          <cell r="BO186">
            <v>0</v>
          </cell>
          <cell r="BP186">
            <v>1</v>
          </cell>
          <cell r="BQ186">
            <v>0</v>
          </cell>
          <cell r="BR186" t="str">
            <v xml:space="preserve">m </v>
          </cell>
          <cell r="BS186">
            <v>0</v>
          </cell>
          <cell r="BT186" t="str">
            <v xml:space="preserve">m </v>
          </cell>
          <cell r="BU186">
            <v>0</v>
          </cell>
          <cell r="BV186" t="str">
            <v xml:space="preserve">m </v>
          </cell>
          <cell r="BW186">
            <v>0</v>
          </cell>
          <cell r="BX186">
            <v>1</v>
          </cell>
          <cell r="BY186">
            <v>0</v>
          </cell>
          <cell r="BZ186" t="str">
            <v xml:space="preserve">m </v>
          </cell>
          <cell r="CZ186">
            <v>0</v>
          </cell>
        </row>
        <row r="187">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CZ187">
            <v>0</v>
          </cell>
        </row>
        <row r="188">
          <cell r="C188">
            <v>0</v>
          </cell>
          <cell r="D188" t="str">
            <v>Tabelle A8-EU</v>
          </cell>
          <cell r="E188">
            <v>0</v>
          </cell>
          <cell r="F188" t="str">
            <v>trng_lfse_01</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Z188" t="str">
            <v>EU-Benchmark (nicht in EaG)</v>
          </cell>
        </row>
        <row r="189">
          <cell r="C189" t="str">
            <v>Stand</v>
          </cell>
          <cell r="D189" t="str">
            <v>Anteil der an Aus- oder Weiterbildungsmaßnahmen teilnehmenden Bevölkerung im Alter von 25 bis 64 Jahren nach Geschlecht in % (2018)</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Z189" t="str">
            <v>Participation rate in education and training (last 4 weeks) by sex and age</v>
          </cell>
        </row>
        <row r="190">
          <cell r="C190">
            <v>43587</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Z190" t="str">
            <v>[trng_lfse_01]</v>
          </cell>
        </row>
        <row r="191">
          <cell r="C191">
            <v>0</v>
          </cell>
          <cell r="D191">
            <v>0</v>
          </cell>
          <cell r="E191">
            <v>0</v>
          </cell>
          <cell r="F191" t="str">
            <v>Insgesamt</v>
          </cell>
          <cell r="G191" t="str">
            <v>Männlich</v>
          </cell>
          <cell r="H191" t="str">
            <v>Weiblich</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CZ191" t="str">
            <v>Suche im Netz unter:</v>
          </cell>
        </row>
        <row r="192">
          <cell r="C192">
            <v>0</v>
          </cell>
          <cell r="D192" t="str">
            <v>Indikator</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0</v>
          </cell>
          <cell r="CJ192">
            <v>0</v>
          </cell>
          <cell r="CK192">
            <v>0</v>
          </cell>
          <cell r="CL192">
            <v>0</v>
          </cell>
          <cell r="CM192">
            <v>0</v>
          </cell>
          <cell r="CN192">
            <v>0</v>
          </cell>
          <cell r="CO192">
            <v>0</v>
          </cell>
          <cell r="CP192">
            <v>0</v>
          </cell>
          <cell r="CQ192">
            <v>0</v>
          </cell>
          <cell r="CR192">
            <v>0</v>
          </cell>
          <cell r="CS192">
            <v>0</v>
          </cell>
          <cell r="CT192">
            <v>0</v>
          </cell>
          <cell r="CU192">
            <v>0</v>
          </cell>
          <cell r="CV192">
            <v>0</v>
          </cell>
          <cell r="CW192">
            <v>0</v>
          </cell>
          <cell r="CX192">
            <v>0</v>
          </cell>
          <cell r="CY192">
            <v>0</v>
          </cell>
          <cell r="CZ192">
            <v>0</v>
          </cell>
        </row>
        <row r="193">
          <cell r="C193" t="str">
            <v>Tabelle A8-EU_Germany</v>
          </cell>
          <cell r="D193" t="str">
            <v>Germany</v>
          </cell>
          <cell r="E193">
            <v>0</v>
          </cell>
          <cell r="F193">
            <v>8.1999999999999993</v>
          </cell>
          <cell r="G193">
            <v>8.5</v>
          </cell>
          <cell r="H193">
            <v>8</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CZ193" t="str">
            <v>Download in EXCEL, alle drei Tabellen.</v>
          </cell>
        </row>
        <row r="194">
          <cell r="C194" t="str">
            <v>Tabelle A8-EU_EU-28</v>
          </cell>
          <cell r="D194" t="str">
            <v>EU-28</v>
          </cell>
          <cell r="E194">
            <v>0</v>
          </cell>
          <cell r="F194">
            <v>11.1</v>
          </cell>
          <cell r="G194">
            <v>10.1</v>
          </cell>
          <cell r="H194">
            <v>12.1</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CZ194">
            <v>0</v>
          </cell>
        </row>
        <row r="195">
          <cell r="C195">
            <v>0</v>
          </cell>
          <cell r="D195" t="str">
            <v>Aktualisierung/Update</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CZ195" t="str">
            <v>edat_lfse_14</v>
          </cell>
        </row>
        <row r="196">
          <cell r="C196" t="str">
            <v>Tabelle A8-EU_Germany Change</v>
          </cell>
          <cell r="D196" t="str">
            <v>Germany Change</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CZ196" t="str">
            <v xml:space="preserve">    Full extraction [3 data tables] </v>
          </cell>
        </row>
        <row r="197">
          <cell r="C197" t="str">
            <v>Tabelle A8-EU_EU-28 Change</v>
          </cell>
          <cell r="D197" t="str">
            <v>EU-28 Change</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CZ197">
            <v>0</v>
          </cell>
        </row>
        <row r="198">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CZ198">
            <v>0</v>
          </cell>
        </row>
        <row r="199">
          <cell r="C199">
            <v>0</v>
          </cell>
          <cell r="D199" t="str">
            <v>Tabelle B1.1</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CZ199">
            <v>0</v>
          </cell>
        </row>
        <row r="200">
          <cell r="C200">
            <v>0</v>
          </cell>
          <cell r="D200" t="str">
            <v>Enrolment rates by age group (2005, 2010 and 2017)</v>
          </cell>
          <cell r="E200">
            <v>0</v>
          </cell>
          <cell r="F200">
            <v>0</v>
          </cell>
          <cell r="G200">
            <v>0</v>
          </cell>
          <cell r="H200">
            <v>0</v>
          </cell>
          <cell r="I200">
            <v>0</v>
          </cell>
          <cell r="CZ200">
            <v>0</v>
          </cell>
        </row>
        <row r="201">
          <cell r="C201">
            <v>0</v>
          </cell>
          <cell r="D201" t="str">
            <v>Students in full-time and part-time programmes in both public and private institutions</v>
          </cell>
          <cell r="E201">
            <v>0</v>
          </cell>
          <cell r="F201">
            <v>0</v>
          </cell>
          <cell r="G201">
            <v>0</v>
          </cell>
          <cell r="H201">
            <v>0</v>
          </cell>
          <cell r="I201">
            <v>0</v>
          </cell>
          <cell r="CZ201">
            <v>0</v>
          </cell>
        </row>
        <row r="202">
          <cell r="C202" t="str">
            <v>Stand</v>
          </cell>
          <cell r="D202">
            <v>0</v>
          </cell>
          <cell r="E202">
            <v>0</v>
          </cell>
          <cell r="F202">
            <v>2017</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2010</v>
          </cell>
          <cell r="W202">
            <v>0</v>
          </cell>
          <cell r="X202">
            <v>0</v>
          </cell>
          <cell r="Y202">
            <v>0</v>
          </cell>
          <cell r="Z202">
            <v>0</v>
          </cell>
          <cell r="AA202">
            <v>0</v>
          </cell>
          <cell r="AB202">
            <v>2005</v>
          </cell>
          <cell r="AC202">
            <v>0</v>
          </cell>
          <cell r="AD202">
            <v>0</v>
          </cell>
          <cell r="AE202">
            <v>0</v>
          </cell>
          <cell r="AF202">
            <v>0</v>
          </cell>
          <cell r="AG202">
            <v>0</v>
          </cell>
          <cell r="AH202" t="str">
            <v xml:space="preserve"> </v>
          </cell>
          <cell r="AI202">
            <v>0</v>
          </cell>
          <cell r="AJ202">
            <v>0</v>
          </cell>
          <cell r="AK202">
            <v>0</v>
          </cell>
          <cell r="CZ202">
            <v>0</v>
          </cell>
        </row>
        <row r="203">
          <cell r="C203">
            <v>43670</v>
          </cell>
          <cell r="D203">
            <v>0</v>
          </cell>
          <cell r="E203">
            <v>0</v>
          </cell>
          <cell r="F203" t="str">
            <v>Number of years for which at least 90% of the population of school age are enrolled</v>
          </cell>
          <cell r="G203">
            <v>0</v>
          </cell>
          <cell r="H203" t="str">
            <v>Age range at which at least 90% of the population of school age are enrolled</v>
          </cell>
          <cell r="I203">
            <v>0</v>
          </cell>
          <cell r="J203" t="str">
            <v>Students as a percentage of the population of a specific age group</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CZ203">
            <v>0</v>
          </cell>
        </row>
        <row r="204">
          <cell r="C204">
            <v>0</v>
          </cell>
          <cell r="D204">
            <v>0</v>
          </cell>
          <cell r="E204" t="str">
            <v>Notes</v>
          </cell>
          <cell r="F204">
            <v>0</v>
          </cell>
          <cell r="G204">
            <v>0</v>
          </cell>
          <cell r="H204">
            <v>0</v>
          </cell>
          <cell r="I204">
            <v>0</v>
          </cell>
          <cell r="J204" t="str">
            <v>6 to 14</v>
          </cell>
          <cell r="K204">
            <v>0</v>
          </cell>
          <cell r="L204" t="str">
            <v>15 to 19</v>
          </cell>
          <cell r="M204">
            <v>0</v>
          </cell>
          <cell r="N204" t="str">
            <v>20 to 24</v>
          </cell>
          <cell r="O204">
            <v>0</v>
          </cell>
          <cell r="P204" t="str">
            <v>25 to 29</v>
          </cell>
          <cell r="Q204">
            <v>0</v>
          </cell>
          <cell r="R204" t="str">
            <v>30 to 39</v>
          </cell>
          <cell r="S204">
            <v>0</v>
          </cell>
          <cell r="T204" t="str">
            <v>40 to 64</v>
          </cell>
          <cell r="U204">
            <v>0</v>
          </cell>
          <cell r="V204" t="str">
            <v>15 to 19</v>
          </cell>
          <cell r="W204">
            <v>0</v>
          </cell>
          <cell r="X204" t="str">
            <v>20 to 24</v>
          </cell>
          <cell r="Y204">
            <v>0</v>
          </cell>
          <cell r="Z204" t="str">
            <v>25 to 29</v>
          </cell>
          <cell r="AA204">
            <v>0</v>
          </cell>
          <cell r="AB204" t="str">
            <v>15 to 19</v>
          </cell>
          <cell r="AC204">
            <v>0</v>
          </cell>
          <cell r="AD204" t="str">
            <v>20 to 24</v>
          </cell>
          <cell r="AE204">
            <v>0</v>
          </cell>
          <cell r="AF204" t="str">
            <v>25 to 29</v>
          </cell>
          <cell r="AG204">
            <v>0</v>
          </cell>
          <cell r="CZ204">
            <v>0</v>
          </cell>
        </row>
        <row r="205">
          <cell r="C205">
            <v>0</v>
          </cell>
          <cell r="D205">
            <v>0</v>
          </cell>
          <cell r="E205">
            <v>0</v>
          </cell>
          <cell r="F205">
            <v>1</v>
          </cell>
          <cell r="G205">
            <v>0</v>
          </cell>
          <cell r="H205">
            <v>2</v>
          </cell>
          <cell r="I205">
            <v>0</v>
          </cell>
          <cell r="J205">
            <v>3</v>
          </cell>
          <cell r="K205">
            <v>0</v>
          </cell>
          <cell r="L205">
            <v>4</v>
          </cell>
          <cell r="M205">
            <v>0</v>
          </cell>
          <cell r="N205">
            <v>5</v>
          </cell>
          <cell r="O205">
            <v>0</v>
          </cell>
          <cell r="P205">
            <v>6</v>
          </cell>
          <cell r="Q205">
            <v>0</v>
          </cell>
          <cell r="R205">
            <v>7</v>
          </cell>
          <cell r="S205">
            <v>0</v>
          </cell>
          <cell r="T205">
            <v>8</v>
          </cell>
          <cell r="U205">
            <v>0</v>
          </cell>
          <cell r="V205">
            <v>9</v>
          </cell>
          <cell r="W205">
            <v>0</v>
          </cell>
          <cell r="X205">
            <v>10</v>
          </cell>
          <cell r="Y205">
            <v>0</v>
          </cell>
          <cell r="Z205">
            <v>11</v>
          </cell>
          <cell r="AA205">
            <v>0</v>
          </cell>
          <cell r="AB205">
            <v>12</v>
          </cell>
          <cell r="AC205">
            <v>0</v>
          </cell>
          <cell r="AD205">
            <v>13</v>
          </cell>
          <cell r="AE205">
            <v>0</v>
          </cell>
          <cell r="AF205">
            <v>14</v>
          </cell>
          <cell r="AG205">
            <v>0</v>
          </cell>
          <cell r="CZ205">
            <v>0</v>
          </cell>
        </row>
        <row r="206">
          <cell r="C206">
            <v>0</v>
          </cell>
          <cell r="D206" t="str">
            <v>Indikator</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0</v>
          </cell>
          <cell r="BO206">
            <v>0</v>
          </cell>
          <cell r="BP206">
            <v>0</v>
          </cell>
          <cell r="BQ206">
            <v>0</v>
          </cell>
          <cell r="BR206">
            <v>0</v>
          </cell>
          <cell r="BS206">
            <v>0</v>
          </cell>
          <cell r="BT206">
            <v>0</v>
          </cell>
          <cell r="BU206">
            <v>0</v>
          </cell>
          <cell r="BV206">
            <v>0</v>
          </cell>
          <cell r="BW206">
            <v>0</v>
          </cell>
          <cell r="BX206">
            <v>0</v>
          </cell>
          <cell r="BY206">
            <v>0</v>
          </cell>
          <cell r="BZ206">
            <v>0</v>
          </cell>
          <cell r="CA206">
            <v>0</v>
          </cell>
          <cell r="CB206">
            <v>0</v>
          </cell>
          <cell r="CC206">
            <v>0</v>
          </cell>
          <cell r="CD206">
            <v>0</v>
          </cell>
          <cell r="CE206">
            <v>0</v>
          </cell>
          <cell r="CF206">
            <v>0</v>
          </cell>
          <cell r="CG206">
            <v>0</v>
          </cell>
          <cell r="CH206">
            <v>0</v>
          </cell>
          <cell r="CI206">
            <v>0</v>
          </cell>
          <cell r="CJ206">
            <v>0</v>
          </cell>
          <cell r="CK206">
            <v>0</v>
          </cell>
          <cell r="CL206">
            <v>0</v>
          </cell>
          <cell r="CM206">
            <v>0</v>
          </cell>
          <cell r="CN206">
            <v>0</v>
          </cell>
          <cell r="CO206">
            <v>0</v>
          </cell>
          <cell r="CP206">
            <v>0</v>
          </cell>
          <cell r="CQ206">
            <v>0</v>
          </cell>
          <cell r="CR206">
            <v>0</v>
          </cell>
          <cell r="CS206">
            <v>0</v>
          </cell>
          <cell r="CT206">
            <v>0</v>
          </cell>
          <cell r="CU206">
            <v>0</v>
          </cell>
          <cell r="CV206">
            <v>0</v>
          </cell>
          <cell r="CW206">
            <v>0</v>
          </cell>
          <cell r="CX206">
            <v>0</v>
          </cell>
          <cell r="CY206">
            <v>0</v>
          </cell>
          <cell r="CZ206">
            <v>0</v>
          </cell>
        </row>
        <row r="207">
          <cell r="C207" t="str">
            <v>Tabelle B1.1_Germany</v>
          </cell>
          <cell r="D207" t="str">
            <v>Germany</v>
          </cell>
          <cell r="E207">
            <v>0</v>
          </cell>
          <cell r="F207">
            <v>15</v>
          </cell>
          <cell r="G207">
            <v>0</v>
          </cell>
          <cell r="H207" t="str">
            <v>3-17</v>
          </cell>
          <cell r="I207">
            <v>0</v>
          </cell>
          <cell r="J207">
            <v>98.745266406713995</v>
          </cell>
          <cell r="K207">
            <v>0</v>
          </cell>
          <cell r="L207">
            <v>86.764630635692001</v>
          </cell>
          <cell r="M207">
            <v>0</v>
          </cell>
          <cell r="N207">
            <v>48.429410062765001</v>
          </cell>
          <cell r="O207">
            <v>0</v>
          </cell>
          <cell r="P207">
            <v>20.987697533365001</v>
          </cell>
          <cell r="Q207">
            <v>0</v>
          </cell>
          <cell r="R207">
            <v>4.9765779550787004</v>
          </cell>
          <cell r="S207">
            <v>0</v>
          </cell>
          <cell r="T207">
            <v>0.42300761679304</v>
          </cell>
          <cell r="U207">
            <v>0</v>
          </cell>
          <cell r="V207">
            <v>88.554157580408997</v>
          </cell>
          <cell r="W207">
            <v>0</v>
          </cell>
          <cell r="X207">
            <v>44.536867975028997</v>
          </cell>
          <cell r="Y207">
            <v>0</v>
          </cell>
          <cell r="Z207">
            <v>17.432168390373999</v>
          </cell>
          <cell r="AA207">
            <v>0</v>
          </cell>
          <cell r="AB207">
            <v>87.802831609644997</v>
          </cell>
          <cell r="AC207">
            <v>0</v>
          </cell>
          <cell r="AD207">
            <v>40.538213103059</v>
          </cell>
          <cell r="AE207">
            <v>0</v>
          </cell>
          <cell r="AF207">
            <v>17.914477430089001</v>
          </cell>
          <cell r="AG207">
            <v>0</v>
          </cell>
          <cell r="AL207">
            <v>0</v>
          </cell>
          <cell r="AM207">
            <v>0</v>
          </cell>
          <cell r="CZ207">
            <v>0</v>
          </cell>
        </row>
        <row r="208">
          <cell r="C208" t="str">
            <v>Tabelle B1.1_OECD Average</v>
          </cell>
          <cell r="D208" t="str">
            <v>OECD Average</v>
          </cell>
          <cell r="E208">
            <v>0</v>
          </cell>
          <cell r="F208">
            <v>13.675675675675675</v>
          </cell>
          <cell r="G208" t="str">
            <v/>
          </cell>
          <cell r="H208" t="str">
            <v>4-17</v>
          </cell>
          <cell r="I208">
            <v>0</v>
          </cell>
          <cell r="J208">
            <v>98.184537543340909</v>
          </cell>
          <cell r="K208" t="str">
            <v/>
          </cell>
          <cell r="L208">
            <v>84.451412456139423</v>
          </cell>
          <cell r="M208" t="str">
            <v/>
          </cell>
          <cell r="N208">
            <v>41.596531296677263</v>
          </cell>
          <cell r="O208" t="str">
            <v/>
          </cell>
          <cell r="P208">
            <v>15.873912785171708</v>
          </cell>
          <cell r="Q208" t="str">
            <v/>
          </cell>
          <cell r="R208">
            <v>6.4337920653324607</v>
          </cell>
          <cell r="S208" t="str">
            <v/>
          </cell>
          <cell r="T208">
            <v>1.946016982056668</v>
          </cell>
          <cell r="U208" t="str">
            <v/>
          </cell>
          <cell r="V208">
            <v>83.981063252734188</v>
          </cell>
          <cell r="W208" t="str">
            <v/>
          </cell>
          <cell r="X208">
            <v>39.624495647612768</v>
          </cell>
          <cell r="Y208" t="str">
            <v/>
          </cell>
          <cell r="Z208">
            <v>14.2191671977663</v>
          </cell>
          <cell r="AA208" t="str">
            <v/>
          </cell>
          <cell r="AB208" t="str">
            <v/>
          </cell>
          <cell r="AC208" t="str">
            <v>m</v>
          </cell>
          <cell r="AD208" t="str">
            <v/>
          </cell>
          <cell r="AE208" t="str">
            <v>m</v>
          </cell>
          <cell r="AF208" t="str">
            <v/>
          </cell>
          <cell r="AG208" t="str">
            <v>m</v>
          </cell>
          <cell r="AL208">
            <v>0</v>
          </cell>
          <cell r="AM208">
            <v>0</v>
          </cell>
          <cell r="CZ208">
            <v>0</v>
          </cell>
        </row>
        <row r="209">
          <cell r="C209">
            <v>0</v>
          </cell>
          <cell r="D209" t="str">
            <v>Aktualisierung/Update</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CZ209" t="str">
            <v>edat_lfse_14</v>
          </cell>
        </row>
        <row r="210">
          <cell r="C210" t="str">
            <v>Tabelle B1.1_Germany Change</v>
          </cell>
          <cell r="D210" t="str">
            <v>Germany Change</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CZ210" t="str">
            <v xml:space="preserve">    Full extraction [3 data tables] </v>
          </cell>
        </row>
        <row r="211">
          <cell r="C211" t="str">
            <v>Tabelle B1.1_OECD Average Change</v>
          </cell>
          <cell r="D211" t="str">
            <v>OECD Average Change</v>
          </cell>
          <cell r="E211">
            <v>0</v>
          </cell>
          <cell r="F211">
            <v>1</v>
          </cell>
          <cell r="G211">
            <v>0</v>
          </cell>
          <cell r="H211">
            <v>0</v>
          </cell>
          <cell r="I211">
            <v>0</v>
          </cell>
          <cell r="J211">
            <v>0</v>
          </cell>
          <cell r="K211">
            <v>0</v>
          </cell>
          <cell r="L211">
            <v>1</v>
          </cell>
          <cell r="M211">
            <v>0</v>
          </cell>
          <cell r="N211">
            <v>0</v>
          </cell>
          <cell r="O211">
            <v>0</v>
          </cell>
          <cell r="P211">
            <v>1</v>
          </cell>
          <cell r="Q211">
            <v>0</v>
          </cell>
          <cell r="R211">
            <v>1</v>
          </cell>
          <cell r="S211">
            <v>0</v>
          </cell>
          <cell r="T211">
            <v>1</v>
          </cell>
          <cell r="U211">
            <v>0</v>
          </cell>
          <cell r="V211">
            <v>0</v>
          </cell>
          <cell r="W211">
            <v>0</v>
          </cell>
          <cell r="X211">
            <v>0</v>
          </cell>
          <cell r="Y211">
            <v>0</v>
          </cell>
          <cell r="Z211">
            <v>0</v>
          </cell>
          <cell r="AA211">
            <v>0</v>
          </cell>
          <cell r="AB211" t="e">
            <v>#VALUE!</v>
          </cell>
          <cell r="AC211">
            <v>0</v>
          </cell>
          <cell r="AD211" t="e">
            <v>#VALUE!</v>
          </cell>
          <cell r="AE211">
            <v>0</v>
          </cell>
          <cell r="AF211" t="e">
            <v>#VALUE!</v>
          </cell>
          <cell r="AG211">
            <v>0</v>
          </cell>
          <cell r="AH211">
            <v>0</v>
          </cell>
          <cell r="AI211">
            <v>0</v>
          </cell>
          <cell r="AJ211">
            <v>0</v>
          </cell>
          <cell r="AK211">
            <v>0</v>
          </cell>
          <cell r="AL211">
            <v>0</v>
          </cell>
          <cell r="CZ211">
            <v>0</v>
          </cell>
        </row>
        <row r="212">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CZ212">
            <v>0</v>
          </cell>
        </row>
        <row r="213">
          <cell r="C213">
            <v>0</v>
          </cell>
          <cell r="D213" t="str">
            <v>Tabelle B1.2</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CZ213">
            <v>0</v>
          </cell>
        </row>
        <row r="214">
          <cell r="C214">
            <v>0</v>
          </cell>
          <cell r="D214" t="str">
            <v>Enrolment rates in tertiary education from age 19 to age 28, by level of education (2017)</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CZ214">
            <v>0</v>
          </cell>
        </row>
        <row r="215">
          <cell r="C215">
            <v>0</v>
          </cell>
          <cell r="D215" t="str">
            <v>Students enrolled in full-time and part-time programmes in both public and private institutions</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CZ215">
            <v>0</v>
          </cell>
        </row>
        <row r="216">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S216">
            <v>0</v>
          </cell>
          <cell r="AT216">
            <v>0</v>
          </cell>
          <cell r="CZ216">
            <v>0</v>
          </cell>
        </row>
        <row r="217">
          <cell r="C217" t="str">
            <v>Stand</v>
          </cell>
          <cell r="D217">
            <v>0</v>
          </cell>
          <cell r="E217">
            <v>0</v>
          </cell>
          <cell r="F217" t="str">
            <v>Age 19 to 20</v>
          </cell>
          <cell r="G217">
            <v>0</v>
          </cell>
          <cell r="H217">
            <v>0</v>
          </cell>
          <cell r="I217">
            <v>0</v>
          </cell>
          <cell r="J217" t="str">
            <v>Age 21 to 22</v>
          </cell>
          <cell r="K217">
            <v>0</v>
          </cell>
          <cell r="L217">
            <v>0</v>
          </cell>
          <cell r="M217">
            <v>0</v>
          </cell>
          <cell r="N217">
            <v>0</v>
          </cell>
          <cell r="O217">
            <v>0</v>
          </cell>
          <cell r="P217" t="str">
            <v>Age 23 to 24</v>
          </cell>
          <cell r="Q217">
            <v>0</v>
          </cell>
          <cell r="R217">
            <v>0</v>
          </cell>
          <cell r="S217">
            <v>0</v>
          </cell>
          <cell r="T217">
            <v>0</v>
          </cell>
          <cell r="U217">
            <v>0</v>
          </cell>
          <cell r="V217" t="str">
            <v>Age 25 to 26</v>
          </cell>
          <cell r="W217">
            <v>0</v>
          </cell>
          <cell r="X217">
            <v>0</v>
          </cell>
          <cell r="Y217">
            <v>0</v>
          </cell>
          <cell r="Z217">
            <v>0</v>
          </cell>
          <cell r="AA217">
            <v>0</v>
          </cell>
          <cell r="AB217">
            <v>0</v>
          </cell>
          <cell r="AC217">
            <v>0</v>
          </cell>
          <cell r="AD217" t="str">
            <v>Age 27 to 28</v>
          </cell>
          <cell r="AE217">
            <v>0</v>
          </cell>
          <cell r="AF217">
            <v>0</v>
          </cell>
          <cell r="AG217">
            <v>0</v>
          </cell>
          <cell r="AH217">
            <v>0</v>
          </cell>
          <cell r="AI217">
            <v>0</v>
          </cell>
          <cell r="AJ217">
            <v>0</v>
          </cell>
          <cell r="AK217">
            <v>0</v>
          </cell>
          <cell r="AS217">
            <v>0</v>
          </cell>
          <cell r="AT217">
            <v>0</v>
          </cell>
          <cell r="CZ217">
            <v>0</v>
          </cell>
        </row>
        <row r="218">
          <cell r="C218">
            <v>43670</v>
          </cell>
          <cell r="D218">
            <v>0</v>
          </cell>
          <cell r="E218">
            <v>0</v>
          </cell>
          <cell r="F218" t="str">
            <v>Short-cycle tertiary</v>
          </cell>
          <cell r="G218">
            <v>0</v>
          </cell>
          <cell r="H218" t="str">
            <v>Bachelor's</v>
          </cell>
          <cell r="I218">
            <v>0</v>
          </cell>
          <cell r="J218" t="str">
            <v>Short-cycle tertiary</v>
          </cell>
          <cell r="K218">
            <v>0</v>
          </cell>
          <cell r="L218" t="str">
            <v>Bachelor's</v>
          </cell>
          <cell r="M218">
            <v>0</v>
          </cell>
          <cell r="N218" t="str">
            <v>Master's</v>
          </cell>
          <cell r="O218">
            <v>0</v>
          </cell>
          <cell r="P218" t="str">
            <v>Short-cycle tertiary</v>
          </cell>
          <cell r="Q218">
            <v>0</v>
          </cell>
          <cell r="R218" t="str">
            <v>Bachelor's</v>
          </cell>
          <cell r="S218">
            <v>0</v>
          </cell>
          <cell r="T218" t="str">
            <v>Master's</v>
          </cell>
          <cell r="U218">
            <v>0</v>
          </cell>
          <cell r="V218" t="str">
            <v>Short-cycle tertiary</v>
          </cell>
          <cell r="W218">
            <v>0</v>
          </cell>
          <cell r="X218" t="str">
            <v>Bachelor's</v>
          </cell>
          <cell r="Y218">
            <v>0</v>
          </cell>
          <cell r="Z218" t="str">
            <v>Master's</v>
          </cell>
          <cell r="AA218">
            <v>0</v>
          </cell>
          <cell r="AB218" t="str">
            <v>Doctorate</v>
          </cell>
          <cell r="AC218">
            <v>0</v>
          </cell>
          <cell r="AD218" t="str">
            <v>Short-cycle tertiary</v>
          </cell>
          <cell r="AE218">
            <v>0</v>
          </cell>
          <cell r="AF218" t="str">
            <v>Bachelor's</v>
          </cell>
          <cell r="AG218">
            <v>0</v>
          </cell>
          <cell r="AH218" t="str">
            <v>Master's</v>
          </cell>
          <cell r="AI218">
            <v>0</v>
          </cell>
          <cell r="AJ218" t="str">
            <v>Doctorate</v>
          </cell>
          <cell r="AK218">
            <v>0</v>
          </cell>
          <cell r="AS218">
            <v>0</v>
          </cell>
          <cell r="AT218">
            <v>0</v>
          </cell>
          <cell r="CZ218">
            <v>0</v>
          </cell>
        </row>
        <row r="219">
          <cell r="C219">
            <v>0</v>
          </cell>
          <cell r="D219">
            <v>0</v>
          </cell>
          <cell r="E219" t="str">
            <v>Notes</v>
          </cell>
          <cell r="F219">
            <v>1</v>
          </cell>
          <cell r="G219">
            <v>0</v>
          </cell>
          <cell r="H219">
            <v>2</v>
          </cell>
          <cell r="I219">
            <v>0</v>
          </cell>
          <cell r="J219">
            <v>3</v>
          </cell>
          <cell r="K219">
            <v>0</v>
          </cell>
          <cell r="L219">
            <v>4</v>
          </cell>
          <cell r="M219">
            <v>0</v>
          </cell>
          <cell r="N219">
            <v>5</v>
          </cell>
          <cell r="O219">
            <v>0</v>
          </cell>
          <cell r="P219">
            <v>6</v>
          </cell>
          <cell r="Q219">
            <v>0</v>
          </cell>
          <cell r="R219">
            <v>7</v>
          </cell>
          <cell r="S219">
            <v>0</v>
          </cell>
          <cell r="T219">
            <v>8</v>
          </cell>
          <cell r="U219">
            <v>0</v>
          </cell>
          <cell r="V219">
            <v>9</v>
          </cell>
          <cell r="W219">
            <v>0</v>
          </cell>
          <cell r="X219">
            <v>10</v>
          </cell>
          <cell r="Y219">
            <v>0</v>
          </cell>
          <cell r="Z219">
            <v>11</v>
          </cell>
          <cell r="AA219">
            <v>0</v>
          </cell>
          <cell r="AB219">
            <v>12</v>
          </cell>
          <cell r="AC219">
            <v>0</v>
          </cell>
          <cell r="AD219">
            <v>13</v>
          </cell>
          <cell r="AE219">
            <v>0</v>
          </cell>
          <cell r="AF219">
            <v>14</v>
          </cell>
          <cell r="AG219">
            <v>0</v>
          </cell>
          <cell r="AH219">
            <v>15</v>
          </cell>
          <cell r="AI219">
            <v>0</v>
          </cell>
          <cell r="AJ219">
            <v>16</v>
          </cell>
          <cell r="AK219">
            <v>0</v>
          </cell>
          <cell r="CZ219">
            <v>0</v>
          </cell>
        </row>
        <row r="220">
          <cell r="C220">
            <v>0</v>
          </cell>
          <cell r="D220" t="str">
            <v>Indikator</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0</v>
          </cell>
          <cell r="BO220">
            <v>0</v>
          </cell>
          <cell r="BP220">
            <v>0</v>
          </cell>
          <cell r="BQ220">
            <v>0</v>
          </cell>
          <cell r="BR220">
            <v>0</v>
          </cell>
          <cell r="BS220">
            <v>0</v>
          </cell>
          <cell r="BT220">
            <v>0</v>
          </cell>
          <cell r="BU220">
            <v>0</v>
          </cell>
          <cell r="BV220">
            <v>0</v>
          </cell>
          <cell r="BW220">
            <v>0</v>
          </cell>
          <cell r="BX220">
            <v>0</v>
          </cell>
          <cell r="BY220">
            <v>0</v>
          </cell>
          <cell r="BZ220">
            <v>0</v>
          </cell>
          <cell r="CA220">
            <v>0</v>
          </cell>
          <cell r="CB220">
            <v>0</v>
          </cell>
          <cell r="CC220">
            <v>0</v>
          </cell>
          <cell r="CD220">
            <v>0</v>
          </cell>
          <cell r="CE220">
            <v>0</v>
          </cell>
          <cell r="CF220">
            <v>0</v>
          </cell>
          <cell r="CG220">
            <v>0</v>
          </cell>
          <cell r="CH220">
            <v>0</v>
          </cell>
          <cell r="CI220">
            <v>0</v>
          </cell>
          <cell r="CJ220">
            <v>0</v>
          </cell>
          <cell r="CK220">
            <v>0</v>
          </cell>
          <cell r="CL220">
            <v>0</v>
          </cell>
          <cell r="CM220">
            <v>0</v>
          </cell>
          <cell r="CN220">
            <v>0</v>
          </cell>
          <cell r="CO220">
            <v>0</v>
          </cell>
          <cell r="CP220">
            <v>0</v>
          </cell>
          <cell r="CQ220">
            <v>0</v>
          </cell>
          <cell r="CR220">
            <v>0</v>
          </cell>
          <cell r="CS220">
            <v>0</v>
          </cell>
          <cell r="CT220">
            <v>0</v>
          </cell>
          <cell r="CU220">
            <v>0</v>
          </cell>
          <cell r="CV220">
            <v>0</v>
          </cell>
          <cell r="CW220">
            <v>0</v>
          </cell>
          <cell r="CX220">
            <v>0</v>
          </cell>
          <cell r="CY220">
            <v>0</v>
          </cell>
          <cell r="CZ220">
            <v>0</v>
          </cell>
        </row>
        <row r="221">
          <cell r="C221" t="str">
            <v>Tabelle B1.2_Germany</v>
          </cell>
          <cell r="D221" t="str">
            <v>Germany</v>
          </cell>
          <cell r="E221">
            <v>0</v>
          </cell>
          <cell r="F221">
            <v>7.1518436428999997E-4</v>
          </cell>
          <cell r="G221">
            <v>0</v>
          </cell>
          <cell r="H221">
            <v>19.892840915703999</v>
          </cell>
          <cell r="I221">
            <v>0</v>
          </cell>
          <cell r="J221">
            <v>5.4247605204700003E-3</v>
          </cell>
          <cell r="K221">
            <v>0</v>
          </cell>
          <cell r="L221">
            <v>23.899731748653</v>
          </cell>
          <cell r="M221">
            <v>0</v>
          </cell>
          <cell r="N221">
            <v>7.0897400400628001</v>
          </cell>
          <cell r="O221">
            <v>0</v>
          </cell>
          <cell r="P221">
            <v>2.9833570688300001E-3</v>
          </cell>
          <cell r="Q221">
            <v>0</v>
          </cell>
          <cell r="R221">
            <v>17.740152177504999</v>
          </cell>
          <cell r="S221">
            <v>0</v>
          </cell>
          <cell r="T221">
            <v>11.303965632733</v>
          </cell>
          <cell r="U221">
            <v>0</v>
          </cell>
          <cell r="V221">
            <v>2.4476489158500002E-3</v>
          </cell>
          <cell r="W221">
            <v>0</v>
          </cell>
          <cell r="X221">
            <v>10.72106724899</v>
          </cell>
          <cell r="Y221">
            <v>0</v>
          </cell>
          <cell r="Z221">
            <v>11.011633648208001</v>
          </cell>
          <cell r="AA221">
            <v>0</v>
          </cell>
          <cell r="AB221">
            <v>0.84683160586064998</v>
          </cell>
          <cell r="AC221">
            <v>0</v>
          </cell>
          <cell r="AD221">
            <v>1.2982936851200001E-3</v>
          </cell>
          <cell r="AE221">
            <v>0</v>
          </cell>
          <cell r="AF221">
            <v>6.6051151150234002</v>
          </cell>
          <cell r="AG221">
            <v>0</v>
          </cell>
          <cell r="AH221">
            <v>6.6354637994847998</v>
          </cell>
          <cell r="AI221">
            <v>0</v>
          </cell>
          <cell r="AJ221">
            <v>2.1457297467080001</v>
          </cell>
          <cell r="AK221">
            <v>0</v>
          </cell>
          <cell r="CZ221">
            <v>0</v>
          </cell>
        </row>
        <row r="222">
          <cell r="C222" t="str">
            <v>Tabelle B1.2_OECD Average</v>
          </cell>
          <cell r="D222" t="str">
            <v>OECD Average</v>
          </cell>
          <cell r="E222">
            <v>0</v>
          </cell>
          <cell r="F222">
            <v>5.1308758301702166</v>
          </cell>
          <cell r="G222" t="str">
            <v/>
          </cell>
          <cell r="H222">
            <v>29.700711215883544</v>
          </cell>
          <cell r="I222" t="str">
            <v/>
          </cell>
          <cell r="J222">
            <v>3.5234424249732745</v>
          </cell>
          <cell r="K222" t="str">
            <v/>
          </cell>
          <cell r="L222">
            <v>28.699812861496923</v>
          </cell>
          <cell r="M222" t="str">
            <v/>
          </cell>
          <cell r="N222">
            <v>5.0063969150215017</v>
          </cell>
          <cell r="O222" t="str">
            <v/>
          </cell>
          <cell r="P222">
            <v>2.2686719942035936</v>
          </cell>
          <cell r="Q222" t="str">
            <v/>
          </cell>
          <cell r="R222">
            <v>15.662992143103992</v>
          </cell>
          <cell r="S222" t="str">
            <v/>
          </cell>
          <cell r="T222">
            <v>8.3018921417567455</v>
          </cell>
          <cell r="U222" t="str">
            <v/>
          </cell>
          <cell r="V222">
            <v>1.6072555416397991</v>
          </cell>
          <cell r="W222" t="str">
            <v/>
          </cell>
          <cell r="X222">
            <v>8.4993149081354531</v>
          </cell>
          <cell r="Y222" t="str">
            <v/>
          </cell>
          <cell r="Z222">
            <v>5.7194549937691033</v>
          </cell>
          <cell r="AA222" t="str">
            <v/>
          </cell>
          <cell r="AB222">
            <v>0.66499589013379035</v>
          </cell>
          <cell r="AC222" t="str">
            <v/>
          </cell>
          <cell r="AD222">
            <v>1.2009648055029618</v>
          </cell>
          <cell r="AE222" t="str">
            <v/>
          </cell>
          <cell r="AF222">
            <v>5.2481009753530072</v>
          </cell>
          <cell r="AG222" t="str">
            <v/>
          </cell>
          <cell r="AH222">
            <v>3.4146411811327311</v>
          </cell>
          <cell r="AI222" t="str">
            <v/>
          </cell>
          <cell r="AJ222">
            <v>0.89536726604816252</v>
          </cell>
          <cell r="AK222" t="str">
            <v/>
          </cell>
          <cell r="CZ222">
            <v>0</v>
          </cell>
        </row>
        <row r="223">
          <cell r="C223">
            <v>0</v>
          </cell>
          <cell r="D223" t="str">
            <v>Aktualisierung/Update</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CZ223" t="str">
            <v>edat_lfse_14</v>
          </cell>
        </row>
        <row r="224">
          <cell r="C224" t="str">
            <v>Tabelle B1.2_Germany Change</v>
          </cell>
          <cell r="D224" t="str">
            <v>Germany Change</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CZ224" t="str">
            <v xml:space="preserve">    Full extraction [3 data tables] </v>
          </cell>
        </row>
        <row r="225">
          <cell r="C225" t="str">
            <v>Tabelle B1.2_OECD Average Change</v>
          </cell>
          <cell r="D225" t="str">
            <v>OECD Average Change</v>
          </cell>
          <cell r="E225">
            <v>0</v>
          </cell>
          <cell r="F225">
            <v>1</v>
          </cell>
          <cell r="G225">
            <v>0</v>
          </cell>
          <cell r="H225">
            <v>0</v>
          </cell>
          <cell r="I225">
            <v>0</v>
          </cell>
          <cell r="J225">
            <v>1</v>
          </cell>
          <cell r="K225">
            <v>0</v>
          </cell>
          <cell r="L225">
            <v>1</v>
          </cell>
          <cell r="M225">
            <v>0</v>
          </cell>
          <cell r="N225">
            <v>1</v>
          </cell>
          <cell r="O225">
            <v>0</v>
          </cell>
          <cell r="P225">
            <v>0</v>
          </cell>
          <cell r="Q225">
            <v>0</v>
          </cell>
          <cell r="R225">
            <v>0</v>
          </cell>
          <cell r="S225">
            <v>0</v>
          </cell>
          <cell r="T225">
            <v>1</v>
          </cell>
          <cell r="U225">
            <v>0</v>
          </cell>
          <cell r="V225">
            <v>1</v>
          </cell>
          <cell r="W225">
            <v>0</v>
          </cell>
          <cell r="X225">
            <v>1</v>
          </cell>
          <cell r="Y225">
            <v>0</v>
          </cell>
          <cell r="Z225">
            <v>1</v>
          </cell>
          <cell r="AA225">
            <v>0</v>
          </cell>
          <cell r="AB225">
            <v>1</v>
          </cell>
          <cell r="AC225">
            <v>0</v>
          </cell>
          <cell r="AD225">
            <v>0</v>
          </cell>
          <cell r="AE225">
            <v>0</v>
          </cell>
          <cell r="AF225">
            <v>1</v>
          </cell>
          <cell r="AG225">
            <v>0</v>
          </cell>
          <cell r="AH225">
            <v>0</v>
          </cell>
          <cell r="AI225">
            <v>0</v>
          </cell>
          <cell r="AJ225">
            <v>0</v>
          </cell>
          <cell r="AK225">
            <v>0</v>
          </cell>
          <cell r="AL225">
            <v>0</v>
          </cell>
          <cell r="CZ225">
            <v>0</v>
          </cell>
        </row>
        <row r="226">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CZ226">
            <v>0</v>
          </cell>
        </row>
        <row r="227">
          <cell r="C227">
            <v>0</v>
          </cell>
          <cell r="D227" t="str">
            <v>Tabelle B1.3.</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CZ227">
            <v>0</v>
          </cell>
        </row>
        <row r="228">
          <cell r="C228">
            <v>0</v>
          </cell>
          <cell r="D228" t="str">
            <v>Profile of students enrolled in tertiary education (2017)</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CZ228">
            <v>0</v>
          </cell>
        </row>
        <row r="229">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CZ229">
            <v>0</v>
          </cell>
        </row>
        <row r="230">
          <cell r="C230">
            <v>0</v>
          </cell>
          <cell r="D230">
            <v>0</v>
          </cell>
          <cell r="E230">
            <v>0</v>
          </cell>
          <cell r="F230" t="str">
            <v>Typical enrolment ages1</v>
          </cell>
          <cell r="G230">
            <v>0</v>
          </cell>
          <cell r="H230">
            <v>0</v>
          </cell>
          <cell r="I230">
            <v>0</v>
          </cell>
          <cell r="J230">
            <v>0</v>
          </cell>
          <cell r="K230">
            <v>0</v>
          </cell>
          <cell r="L230">
            <v>0</v>
          </cell>
          <cell r="M230">
            <v>0</v>
          </cell>
          <cell r="N230" t="str">
            <v>Share of students enrolled in public institutions</v>
          </cell>
          <cell r="O230">
            <v>0</v>
          </cell>
          <cell r="P230">
            <v>0</v>
          </cell>
          <cell r="Q230">
            <v>0</v>
          </cell>
          <cell r="R230">
            <v>0</v>
          </cell>
          <cell r="S230">
            <v>0</v>
          </cell>
          <cell r="T230">
            <v>0</v>
          </cell>
          <cell r="U230">
            <v>0</v>
          </cell>
          <cell r="V230" t="str">
            <v>Share of part-time students</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S230">
            <v>0</v>
          </cell>
          <cell r="AT230">
            <v>0</v>
          </cell>
          <cell r="CZ230">
            <v>0</v>
          </cell>
        </row>
        <row r="231">
          <cell r="C231" t="str">
            <v>Stand</v>
          </cell>
          <cell r="D231">
            <v>0</v>
          </cell>
          <cell r="E231" t="str">
            <v>Notes</v>
          </cell>
          <cell r="F231" t="str">
            <v>Short-cycle tertiary</v>
          </cell>
          <cell r="G231">
            <v>0</v>
          </cell>
          <cell r="H231" t="str">
            <v>Bachelor's</v>
          </cell>
          <cell r="I231">
            <v>0</v>
          </cell>
          <cell r="J231" t="str">
            <v>Master's</v>
          </cell>
          <cell r="K231">
            <v>0</v>
          </cell>
          <cell r="L231" t="str">
            <v>Doctorate</v>
          </cell>
          <cell r="M231">
            <v>0</v>
          </cell>
          <cell r="N231" t="str">
            <v>Short-cycle tertiary</v>
          </cell>
          <cell r="O231">
            <v>0</v>
          </cell>
          <cell r="P231" t="str">
            <v>Bachelor's</v>
          </cell>
          <cell r="Q231">
            <v>0</v>
          </cell>
          <cell r="R231" t="str">
            <v>Master's</v>
          </cell>
          <cell r="S231">
            <v>0</v>
          </cell>
          <cell r="T231" t="str">
            <v>Doctorate</v>
          </cell>
          <cell r="U231">
            <v>0</v>
          </cell>
          <cell r="V231" t="str">
            <v>Short-cycle tertiary</v>
          </cell>
          <cell r="W231">
            <v>0</v>
          </cell>
          <cell r="X231" t="str">
            <v>Bachelor's</v>
          </cell>
          <cell r="Y231">
            <v>0</v>
          </cell>
          <cell r="Z231" t="str">
            <v>Master's</v>
          </cell>
          <cell r="AA231">
            <v>0</v>
          </cell>
          <cell r="AB231" t="str">
            <v>Doctorate</v>
          </cell>
          <cell r="AC231">
            <v>0</v>
          </cell>
          <cell r="AD231">
            <v>0</v>
          </cell>
          <cell r="AE231">
            <v>0</v>
          </cell>
          <cell r="AF231">
            <v>0</v>
          </cell>
          <cell r="AG231">
            <v>0</v>
          </cell>
          <cell r="AS231">
            <v>0</v>
          </cell>
          <cell r="AT231">
            <v>0</v>
          </cell>
          <cell r="CZ231">
            <v>0</v>
          </cell>
        </row>
        <row r="232">
          <cell r="C232">
            <v>43584</v>
          </cell>
          <cell r="D232">
            <v>0</v>
          </cell>
          <cell r="E232">
            <v>0</v>
          </cell>
          <cell r="F232">
            <v>1</v>
          </cell>
          <cell r="G232">
            <v>0</v>
          </cell>
          <cell r="H232">
            <v>2</v>
          </cell>
          <cell r="I232">
            <v>0</v>
          </cell>
          <cell r="J232">
            <v>3</v>
          </cell>
          <cell r="K232">
            <v>0</v>
          </cell>
          <cell r="L232">
            <v>4</v>
          </cell>
          <cell r="M232">
            <v>0</v>
          </cell>
          <cell r="N232">
            <v>5</v>
          </cell>
          <cell r="O232">
            <v>0</v>
          </cell>
          <cell r="P232">
            <v>6</v>
          </cell>
          <cell r="Q232">
            <v>0</v>
          </cell>
          <cell r="R232">
            <v>7</v>
          </cell>
          <cell r="S232">
            <v>0</v>
          </cell>
          <cell r="T232">
            <v>8</v>
          </cell>
          <cell r="U232">
            <v>0</v>
          </cell>
          <cell r="V232">
            <v>9</v>
          </cell>
          <cell r="W232">
            <v>0</v>
          </cell>
          <cell r="X232">
            <v>10</v>
          </cell>
          <cell r="Y232">
            <v>0</v>
          </cell>
          <cell r="Z232">
            <v>11</v>
          </cell>
          <cell r="AA232">
            <v>0</v>
          </cell>
          <cell r="AB232">
            <v>12</v>
          </cell>
          <cell r="AC232">
            <v>0</v>
          </cell>
          <cell r="AD232">
            <v>0</v>
          </cell>
          <cell r="AE232">
            <v>0</v>
          </cell>
          <cell r="AF232">
            <v>0</v>
          </cell>
          <cell r="AG232">
            <v>0</v>
          </cell>
          <cell r="AS232">
            <v>0</v>
          </cell>
          <cell r="AT232">
            <v>0</v>
          </cell>
          <cell r="CZ232">
            <v>0</v>
          </cell>
        </row>
        <row r="233">
          <cell r="C233">
            <v>0</v>
          </cell>
          <cell r="D233" t="str">
            <v>Indikator</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0</v>
          </cell>
          <cell r="BO233">
            <v>0</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v>0</v>
          </cell>
          <cell r="CF233">
            <v>0</v>
          </cell>
          <cell r="CG233">
            <v>0</v>
          </cell>
          <cell r="CH233">
            <v>0</v>
          </cell>
          <cell r="CI233">
            <v>0</v>
          </cell>
          <cell r="CJ233">
            <v>0</v>
          </cell>
          <cell r="CK233">
            <v>0</v>
          </cell>
          <cell r="CL233">
            <v>0</v>
          </cell>
          <cell r="CM233">
            <v>0</v>
          </cell>
          <cell r="CN233">
            <v>0</v>
          </cell>
          <cell r="CO233">
            <v>0</v>
          </cell>
          <cell r="CP233">
            <v>0</v>
          </cell>
          <cell r="CQ233">
            <v>0</v>
          </cell>
          <cell r="CR233">
            <v>0</v>
          </cell>
          <cell r="CS233">
            <v>0</v>
          </cell>
          <cell r="CT233">
            <v>0</v>
          </cell>
          <cell r="CU233">
            <v>0</v>
          </cell>
          <cell r="CV233">
            <v>0</v>
          </cell>
          <cell r="CW233">
            <v>0</v>
          </cell>
          <cell r="CX233">
            <v>0</v>
          </cell>
          <cell r="CY233">
            <v>0</v>
          </cell>
          <cell r="CZ233">
            <v>0</v>
          </cell>
        </row>
        <row r="234">
          <cell r="C234" t="str">
            <v>Tabelle B1.3_Germany</v>
          </cell>
          <cell r="D234" t="str">
            <v>Germany</v>
          </cell>
          <cell r="E234">
            <v>0</v>
          </cell>
          <cell r="F234" t="str">
            <v>21-25</v>
          </cell>
          <cell r="G234">
            <v>0</v>
          </cell>
          <cell r="H234" t="str">
            <v>20-24</v>
          </cell>
          <cell r="I234">
            <v>0</v>
          </cell>
          <cell r="J234" t="str">
            <v>23-27</v>
          </cell>
          <cell r="K234">
            <v>0</v>
          </cell>
          <cell r="L234" t="str">
            <v>27-31</v>
          </cell>
          <cell r="M234">
            <v>0</v>
          </cell>
          <cell r="N234">
            <v>77.831490059385999</v>
          </cell>
          <cell r="O234">
            <v>0</v>
          </cell>
          <cell r="P234">
            <v>85.944067253301</v>
          </cell>
          <cell r="Q234">
            <v>0</v>
          </cell>
          <cell r="R234">
            <v>95.380050287537003</v>
          </cell>
          <cell r="S234">
            <v>0</v>
          </cell>
          <cell r="T234">
            <v>100</v>
          </cell>
          <cell r="U234">
            <v>0</v>
          </cell>
          <cell r="V234">
            <v>42.249240121581003</v>
          </cell>
          <cell r="W234">
            <v>0</v>
          </cell>
          <cell r="X234">
            <v>10.667128363319</v>
          </cell>
          <cell r="Y234">
            <v>0</v>
          </cell>
          <cell r="Z234">
            <v>5.8355222025864002</v>
          </cell>
          <cell r="AA234">
            <v>0</v>
          </cell>
          <cell r="AB234">
            <v>75.895108421583004</v>
          </cell>
          <cell r="AC234">
            <v>0</v>
          </cell>
          <cell r="AD234">
            <v>0</v>
          </cell>
          <cell r="AE234">
            <v>0</v>
          </cell>
          <cell r="AF234">
            <v>0</v>
          </cell>
          <cell r="AG234">
            <v>0</v>
          </cell>
          <cell r="CZ234">
            <v>0</v>
          </cell>
        </row>
        <row r="235">
          <cell r="C235" t="str">
            <v>Tabelle B1.3_OECD Average</v>
          </cell>
          <cell r="D235" t="str">
            <v>OECD Average</v>
          </cell>
          <cell r="E235">
            <v>0</v>
          </cell>
          <cell r="F235">
            <v>0</v>
          </cell>
          <cell r="G235">
            <v>0</v>
          </cell>
          <cell r="H235">
            <v>0</v>
          </cell>
          <cell r="I235">
            <v>0</v>
          </cell>
          <cell r="J235">
            <v>0</v>
          </cell>
          <cell r="K235">
            <v>0</v>
          </cell>
          <cell r="L235">
            <v>0</v>
          </cell>
          <cell r="M235">
            <v>0</v>
          </cell>
          <cell r="N235">
            <v>60.119633575045256</v>
          </cell>
          <cell r="O235" t="str">
            <v/>
          </cell>
          <cell r="P235">
            <v>68.844179361251108</v>
          </cell>
          <cell r="Q235" t="str">
            <v/>
          </cell>
          <cell r="R235">
            <v>69.553467662416637</v>
          </cell>
          <cell r="S235" t="str">
            <v/>
          </cell>
          <cell r="T235">
            <v>77.997566265442089</v>
          </cell>
          <cell r="U235" t="str">
            <v/>
          </cell>
          <cell r="V235">
            <v>25.855260710664655</v>
          </cell>
          <cell r="W235" t="str">
            <v/>
          </cell>
          <cell r="X235">
            <v>16.201403692750748</v>
          </cell>
          <cell r="Y235" t="str">
            <v/>
          </cell>
          <cell r="Z235">
            <v>20.605852208865283</v>
          </cell>
          <cell r="AA235" t="str">
            <v/>
          </cell>
          <cell r="AB235">
            <v>20.517429240665379</v>
          </cell>
          <cell r="AC235" t="str">
            <v/>
          </cell>
          <cell r="AD235">
            <v>0</v>
          </cell>
          <cell r="AE235">
            <v>0</v>
          </cell>
          <cell r="AF235">
            <v>0</v>
          </cell>
          <cell r="AG235">
            <v>0</v>
          </cell>
          <cell r="CZ235">
            <v>0</v>
          </cell>
        </row>
        <row r="236">
          <cell r="C236">
            <v>0</v>
          </cell>
          <cell r="D236" t="str">
            <v>Aktualisierung/Update</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CZ236" t="str">
            <v>edat_lfse_14</v>
          </cell>
        </row>
        <row r="237">
          <cell r="C237" t="str">
            <v>Tabelle B1.3._Germany Change</v>
          </cell>
          <cell r="D237" t="str">
            <v>Germany Change</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CZ237" t="str">
            <v xml:space="preserve">    Full extraction [3 data tables] </v>
          </cell>
        </row>
        <row r="238">
          <cell r="C238" t="str">
            <v>Tabelle B1.3._OECD Average Change</v>
          </cell>
          <cell r="D238" t="str">
            <v>OECD Average Change</v>
          </cell>
          <cell r="E238">
            <v>0</v>
          </cell>
          <cell r="F238">
            <v>0</v>
          </cell>
          <cell r="G238">
            <v>0</v>
          </cell>
          <cell r="H238">
            <v>0</v>
          </cell>
          <cell r="I238">
            <v>0</v>
          </cell>
          <cell r="J238">
            <v>0</v>
          </cell>
          <cell r="K238">
            <v>0</v>
          </cell>
          <cell r="L238">
            <v>0</v>
          </cell>
          <cell r="M238">
            <v>0</v>
          </cell>
          <cell r="N238">
            <v>1</v>
          </cell>
          <cell r="O238">
            <v>0</v>
          </cell>
          <cell r="P238">
            <v>1</v>
          </cell>
          <cell r="Q238">
            <v>0</v>
          </cell>
          <cell r="R238">
            <v>1</v>
          </cell>
          <cell r="S238">
            <v>0</v>
          </cell>
          <cell r="T238">
            <v>1</v>
          </cell>
          <cell r="U238">
            <v>0</v>
          </cell>
          <cell r="V238">
            <v>1</v>
          </cell>
          <cell r="W238">
            <v>0</v>
          </cell>
          <cell r="X238">
            <v>1</v>
          </cell>
          <cell r="Y238">
            <v>0</v>
          </cell>
          <cell r="Z238">
            <v>1</v>
          </cell>
          <cell r="AA238">
            <v>0</v>
          </cell>
          <cell r="AB238">
            <v>1</v>
          </cell>
          <cell r="AC238">
            <v>0</v>
          </cell>
          <cell r="AD238">
            <v>0</v>
          </cell>
          <cell r="AE238">
            <v>0</v>
          </cell>
          <cell r="AF238">
            <v>0</v>
          </cell>
          <cell r="AG238">
            <v>0</v>
          </cell>
          <cell r="AH238">
            <v>0</v>
          </cell>
          <cell r="AI238">
            <v>0</v>
          </cell>
          <cell r="AJ238">
            <v>0</v>
          </cell>
          <cell r="AK238">
            <v>0</v>
          </cell>
          <cell r="AL238">
            <v>0</v>
          </cell>
          <cell r="CZ238">
            <v>0</v>
          </cell>
        </row>
        <row r="239">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CZ239">
            <v>0</v>
          </cell>
        </row>
        <row r="240">
          <cell r="C240" t="str">
            <v>nicht in EAG</v>
          </cell>
          <cell r="D240" t="str">
            <v>Tabelle B1.5</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CZ240">
            <v>0</v>
          </cell>
        </row>
        <row r="241">
          <cell r="C241">
            <v>0</v>
          </cell>
          <cell r="D241" t="str">
            <v>Students enrolled as a percentage of the population between the ages of 15 and 20 (2010, 2016)</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CZ241">
            <v>0</v>
          </cell>
        </row>
        <row r="242">
          <cell r="C242">
            <v>0</v>
          </cell>
          <cell r="D242" t="str">
            <v>Students enrolled in full-time and part-time programmes in both public and private institutions</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CZ242">
            <v>0</v>
          </cell>
        </row>
        <row r="243">
          <cell r="C243">
            <v>0</v>
          </cell>
          <cell r="D243">
            <v>0</v>
          </cell>
          <cell r="E243">
            <v>0</v>
          </cell>
          <cell r="F243">
            <v>2016</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2010</v>
          </cell>
          <cell r="AI243">
            <v>0</v>
          </cell>
          <cell r="AJ243">
            <v>0</v>
          </cell>
          <cell r="AK243">
            <v>0</v>
          </cell>
          <cell r="AL243">
            <v>0</v>
          </cell>
          <cell r="AM243">
            <v>0</v>
          </cell>
          <cell r="AN243">
            <v>0</v>
          </cell>
          <cell r="AO243">
            <v>0</v>
          </cell>
          <cell r="CZ243">
            <v>0</v>
          </cell>
        </row>
        <row r="244">
          <cell r="C244">
            <v>0</v>
          </cell>
          <cell r="D244">
            <v>0</v>
          </cell>
          <cell r="E244">
            <v>0</v>
          </cell>
          <cell r="F244" t="str">
            <v>Age 15</v>
          </cell>
          <cell r="G244">
            <v>0</v>
          </cell>
          <cell r="H244" t="str">
            <v>Age 16</v>
          </cell>
          <cell r="I244">
            <v>0</v>
          </cell>
          <cell r="J244" t="str">
            <v>Age 17</v>
          </cell>
          <cell r="K244">
            <v>0</v>
          </cell>
          <cell r="L244">
            <v>0</v>
          </cell>
          <cell r="M244">
            <v>0</v>
          </cell>
          <cell r="N244">
            <v>0</v>
          </cell>
          <cell r="O244">
            <v>0</v>
          </cell>
          <cell r="P244" t="str">
            <v>Age 18</v>
          </cell>
          <cell r="Q244">
            <v>0</v>
          </cell>
          <cell r="R244">
            <v>0</v>
          </cell>
          <cell r="S244">
            <v>0</v>
          </cell>
          <cell r="T244">
            <v>0</v>
          </cell>
          <cell r="U244">
            <v>0</v>
          </cell>
          <cell r="V244" t="str">
            <v>Age 19</v>
          </cell>
          <cell r="W244">
            <v>0</v>
          </cell>
          <cell r="X244">
            <v>0</v>
          </cell>
          <cell r="Y244">
            <v>0</v>
          </cell>
          <cell r="Z244">
            <v>0</v>
          </cell>
          <cell r="AA244">
            <v>0</v>
          </cell>
          <cell r="AB244" t="str">
            <v>Age 20</v>
          </cell>
          <cell r="AC244">
            <v>0</v>
          </cell>
          <cell r="AD244">
            <v>0</v>
          </cell>
          <cell r="AE244">
            <v>0</v>
          </cell>
          <cell r="AF244">
            <v>0</v>
          </cell>
          <cell r="AG244">
            <v>0</v>
          </cell>
          <cell r="AH244" t="str">
            <v>Age 17
(All levels of education)</v>
          </cell>
          <cell r="AI244">
            <v>0</v>
          </cell>
          <cell r="AJ244" t="str">
            <v>Age 18
(All levels of education)</v>
          </cell>
          <cell r="AK244">
            <v>0</v>
          </cell>
          <cell r="AL244" t="str">
            <v>Age 19
(All levels of education)</v>
          </cell>
          <cell r="AM244">
            <v>0</v>
          </cell>
          <cell r="AN244" t="str">
            <v>Age 20
(All levels of education)</v>
          </cell>
          <cell r="AO244">
            <v>0</v>
          </cell>
          <cell r="CZ244">
            <v>0</v>
          </cell>
        </row>
        <row r="245">
          <cell r="C245" t="str">
            <v>geht nicht</v>
          </cell>
          <cell r="D245">
            <v>0</v>
          </cell>
          <cell r="E245" t="str">
            <v>Notes</v>
          </cell>
          <cell r="F245" t="str">
            <v xml:space="preserve">Secondary </v>
          </cell>
          <cell r="G245">
            <v>0</v>
          </cell>
          <cell r="H245" t="str">
            <v xml:space="preserve">Secondary </v>
          </cell>
          <cell r="I245">
            <v>0</v>
          </cell>
          <cell r="J245" t="str">
            <v xml:space="preserve">Secondary </v>
          </cell>
          <cell r="K245">
            <v>0</v>
          </cell>
          <cell r="L245" t="str">
            <v>Post-secondary non-tertiary</v>
          </cell>
          <cell r="M245">
            <v>0</v>
          </cell>
          <cell r="N245" t="str">
            <v xml:space="preserve">Tertiary </v>
          </cell>
          <cell r="O245">
            <v>0</v>
          </cell>
          <cell r="P245" t="str">
            <v xml:space="preserve">Secondary </v>
          </cell>
          <cell r="Q245">
            <v>0</v>
          </cell>
          <cell r="R245" t="str">
            <v>Post-secondary non-tertiary</v>
          </cell>
          <cell r="S245">
            <v>0</v>
          </cell>
          <cell r="T245" t="str">
            <v xml:space="preserve">Tertiary </v>
          </cell>
          <cell r="U245">
            <v>0</v>
          </cell>
          <cell r="V245" t="str">
            <v xml:space="preserve">Secondary </v>
          </cell>
          <cell r="W245">
            <v>0</v>
          </cell>
          <cell r="X245" t="str">
            <v>Post-secondary non-tertiary</v>
          </cell>
          <cell r="Y245">
            <v>0</v>
          </cell>
          <cell r="Z245" t="str">
            <v xml:space="preserve">Tertiary </v>
          </cell>
          <cell r="AA245">
            <v>0</v>
          </cell>
          <cell r="AB245" t="str">
            <v xml:space="preserve">Secondary </v>
          </cell>
          <cell r="AC245">
            <v>0</v>
          </cell>
          <cell r="AD245" t="str">
            <v>Post-secondary non-tertiary</v>
          </cell>
          <cell r="AE245">
            <v>0</v>
          </cell>
          <cell r="AF245" t="str">
            <v xml:space="preserve">Tertiary </v>
          </cell>
          <cell r="AG245">
            <v>0</v>
          </cell>
          <cell r="AH245">
            <v>0</v>
          </cell>
          <cell r="AI245">
            <v>0</v>
          </cell>
          <cell r="AJ245">
            <v>0</v>
          </cell>
          <cell r="AK245">
            <v>0</v>
          </cell>
          <cell r="AL245">
            <v>0</v>
          </cell>
          <cell r="AM245">
            <v>0</v>
          </cell>
          <cell r="AN245">
            <v>0</v>
          </cell>
          <cell r="AO245">
            <v>0</v>
          </cell>
          <cell r="CZ245">
            <v>0</v>
          </cell>
        </row>
        <row r="246">
          <cell r="C246">
            <v>0</v>
          </cell>
          <cell r="D246" t="str">
            <v>Indikator</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0</v>
          </cell>
          <cell r="BO246">
            <v>0</v>
          </cell>
          <cell r="BP246">
            <v>0</v>
          </cell>
          <cell r="BQ246">
            <v>0</v>
          </cell>
          <cell r="BR246">
            <v>0</v>
          </cell>
          <cell r="BS246">
            <v>0</v>
          </cell>
          <cell r="BT246">
            <v>0</v>
          </cell>
          <cell r="BU246">
            <v>0</v>
          </cell>
          <cell r="BV246">
            <v>0</v>
          </cell>
          <cell r="BW246">
            <v>0</v>
          </cell>
          <cell r="BX246">
            <v>0</v>
          </cell>
          <cell r="BY246">
            <v>0</v>
          </cell>
          <cell r="BZ246">
            <v>0</v>
          </cell>
          <cell r="CA246">
            <v>0</v>
          </cell>
          <cell r="CB246">
            <v>0</v>
          </cell>
          <cell r="CC246">
            <v>0</v>
          </cell>
          <cell r="CD246">
            <v>0</v>
          </cell>
          <cell r="CE246">
            <v>0</v>
          </cell>
          <cell r="CF246">
            <v>0</v>
          </cell>
          <cell r="CG246">
            <v>0</v>
          </cell>
          <cell r="CH246">
            <v>0</v>
          </cell>
          <cell r="CI246">
            <v>0</v>
          </cell>
          <cell r="CJ246">
            <v>0</v>
          </cell>
          <cell r="CK246">
            <v>0</v>
          </cell>
          <cell r="CL246">
            <v>0</v>
          </cell>
          <cell r="CM246">
            <v>0</v>
          </cell>
          <cell r="CN246">
            <v>0</v>
          </cell>
          <cell r="CO246">
            <v>0</v>
          </cell>
          <cell r="CP246">
            <v>0</v>
          </cell>
          <cell r="CQ246">
            <v>0</v>
          </cell>
          <cell r="CR246">
            <v>0</v>
          </cell>
          <cell r="CS246">
            <v>0</v>
          </cell>
          <cell r="CT246">
            <v>0</v>
          </cell>
          <cell r="CU246">
            <v>0</v>
          </cell>
          <cell r="CV246">
            <v>0</v>
          </cell>
          <cell r="CW246">
            <v>0</v>
          </cell>
          <cell r="CX246">
            <v>0</v>
          </cell>
          <cell r="CY246">
            <v>0</v>
          </cell>
          <cell r="CZ246">
            <v>0</v>
          </cell>
        </row>
        <row r="247">
          <cell r="C247" t="str">
            <v>Tabelle B1.5_Germany</v>
          </cell>
          <cell r="D247" t="str">
            <v>Germany</v>
          </cell>
          <cell r="E247">
            <v>0</v>
          </cell>
          <cell r="F247">
            <v>97.393435631280994</v>
          </cell>
          <cell r="G247">
            <v>0</v>
          </cell>
          <cell r="H247">
            <v>93.540159010311001</v>
          </cell>
          <cell r="I247">
            <v>0</v>
          </cell>
          <cell r="J247">
            <v>87.875241268175003</v>
          </cell>
          <cell r="K247">
            <v>0</v>
          </cell>
          <cell r="L247">
            <v>3.6456087295039001</v>
          </cell>
          <cell r="M247">
            <v>0</v>
          </cell>
          <cell r="N247">
            <v>0.4757988211461</v>
          </cell>
          <cell r="O247">
            <v>0</v>
          </cell>
          <cell r="P247">
            <v>65.063720265458997</v>
          </cell>
          <cell r="Q247">
            <v>0</v>
          </cell>
          <cell r="R247">
            <v>7.0227250660985003</v>
          </cell>
          <cell r="S247">
            <v>0</v>
          </cell>
          <cell r="T247">
            <v>7.3945778281412</v>
          </cell>
          <cell r="U247">
            <v>0</v>
          </cell>
          <cell r="V247">
            <v>38.649303598278003</v>
          </cell>
          <cell r="W247">
            <v>0</v>
          </cell>
          <cell r="X247">
            <v>10.694990598773</v>
          </cell>
          <cell r="Y247">
            <v>0</v>
          </cell>
          <cell r="Z247">
            <v>19.262329083598001</v>
          </cell>
          <cell r="AA247">
            <v>0</v>
          </cell>
          <cell r="AB247">
            <v>21.549976734432999</v>
          </cell>
          <cell r="AC247">
            <v>0</v>
          </cell>
          <cell r="AD247">
            <v>12.384053950498</v>
          </cell>
          <cell r="AE247">
            <v>0</v>
          </cell>
          <cell r="AF247">
            <v>27.524316652334001</v>
          </cell>
          <cell r="AG247">
            <v>0</v>
          </cell>
          <cell r="AH247">
            <v>93.458162838391004</v>
          </cell>
          <cell r="AI247">
            <v>0</v>
          </cell>
          <cell r="AJ247">
            <v>86.985022404139997</v>
          </cell>
          <cell r="AK247">
            <v>0</v>
          </cell>
          <cell r="AL247">
            <v>71.326103124442994</v>
          </cell>
          <cell r="AM247">
            <v>0</v>
          </cell>
          <cell r="AN247">
            <v>58.067881938508002</v>
          </cell>
          <cell r="AO247">
            <v>0</v>
          </cell>
          <cell r="CZ247">
            <v>0</v>
          </cell>
        </row>
        <row r="248">
          <cell r="C248" t="str">
            <v>Tabelle B1.5_OECD Average</v>
          </cell>
          <cell r="D248" t="str">
            <v>OECD Average</v>
          </cell>
          <cell r="E248">
            <v>0</v>
          </cell>
          <cell r="F248">
            <v>97.085401524588534</v>
          </cell>
          <cell r="G248" t="str">
            <v/>
          </cell>
          <cell r="H248">
            <v>94.719077278588074</v>
          </cell>
          <cell r="I248" t="str">
            <v/>
          </cell>
          <cell r="J248">
            <v>89.500876030476988</v>
          </cell>
          <cell r="K248" t="str">
            <v/>
          </cell>
          <cell r="L248">
            <v>0.60725870536266113</v>
          </cell>
          <cell r="M248" t="str">
            <v/>
          </cell>
          <cell r="N248">
            <v>1.5069626157528448</v>
          </cell>
          <cell r="O248" t="str">
            <v/>
          </cell>
          <cell r="P248">
            <v>55.743053510517434</v>
          </cell>
          <cell r="Q248" t="str">
            <v/>
          </cell>
          <cell r="R248">
            <v>2.0647343193601846</v>
          </cell>
          <cell r="S248" t="str">
            <v/>
          </cell>
          <cell r="T248">
            <v>18.40562259325921</v>
          </cell>
          <cell r="U248" t="str">
            <v/>
          </cell>
          <cell r="V248">
            <v>25.607627513453057</v>
          </cell>
          <cell r="W248" t="str">
            <v/>
          </cell>
          <cell r="X248">
            <v>3.8231828911075763</v>
          </cell>
          <cell r="Y248" t="str">
            <v/>
          </cell>
          <cell r="Z248">
            <v>33.595611551118758</v>
          </cell>
          <cell r="AA248" t="str">
            <v/>
          </cell>
          <cell r="AB248">
            <v>12.760125140536637</v>
          </cell>
          <cell r="AC248" t="str">
            <v/>
          </cell>
          <cell r="AD248">
            <v>4.0103721128745642</v>
          </cell>
          <cell r="AE248" t="str">
            <v/>
          </cell>
          <cell r="AF248">
            <v>38.8988338347175</v>
          </cell>
          <cell r="AG248" t="str">
            <v/>
          </cell>
          <cell r="AH248">
            <v>89.494740816020681</v>
          </cell>
          <cell r="AI248" t="str">
            <v/>
          </cell>
          <cell r="AJ248">
            <v>75.277284098778111</v>
          </cell>
          <cell r="AK248" t="str">
            <v/>
          </cell>
          <cell r="AL248">
            <v>61.083506562761151</v>
          </cell>
          <cell r="AM248" t="str">
            <v/>
          </cell>
          <cell r="AN248">
            <v>51.133806310596903</v>
          </cell>
          <cell r="AO248" t="str">
            <v/>
          </cell>
          <cell r="CZ248">
            <v>0</v>
          </cell>
        </row>
        <row r="249">
          <cell r="C249">
            <v>0</v>
          </cell>
          <cell r="D249" t="str">
            <v>Aktualisierung/Update</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CZ249" t="str">
            <v>edat_lfse_14</v>
          </cell>
        </row>
        <row r="250">
          <cell r="C250" t="str">
            <v>Tabelle B1.5_Germany Change</v>
          </cell>
          <cell r="D250" t="str">
            <v>Germany Change</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CZ250" t="str">
            <v xml:space="preserve">    Full extraction [3 data tables] </v>
          </cell>
        </row>
        <row r="251">
          <cell r="C251" t="str">
            <v>Tabelle B1.5_OECD Average Change</v>
          </cell>
          <cell r="D251" t="str">
            <v>OECD Average Change</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CZ251">
            <v>0</v>
          </cell>
        </row>
        <row r="252">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CZ252">
            <v>0</v>
          </cell>
        </row>
        <row r="253">
          <cell r="C253">
            <v>0</v>
          </cell>
          <cell r="D253" t="str">
            <v>ISC8 is missing in 2005 but we kept the total</v>
          </cell>
          <cell r="CZ253">
            <v>0</v>
          </cell>
        </row>
        <row r="254">
          <cell r="C254">
            <v>0</v>
          </cell>
          <cell r="D254" t="str">
            <v>Table B2.1.</v>
          </cell>
          <cell r="E254">
            <v>0</v>
          </cell>
          <cell r="F254" t="str">
            <v>ISCED 010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t="str">
            <v xml:space="preserve">Table B2.2. </v>
          </cell>
          <cell r="AQ254">
            <v>0</v>
          </cell>
          <cell r="AR254" t="str">
            <v>ISCED 020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0</v>
          </cell>
          <cell r="BO254">
            <v>0</v>
          </cell>
          <cell r="BP254">
            <v>0</v>
          </cell>
          <cell r="BQ254">
            <v>0</v>
          </cell>
          <cell r="BR254">
            <v>0</v>
          </cell>
          <cell r="BS254">
            <v>0</v>
          </cell>
          <cell r="BT254">
            <v>0</v>
          </cell>
          <cell r="BU254">
            <v>0</v>
          </cell>
          <cell r="CZ254">
            <v>0</v>
          </cell>
        </row>
        <row r="255">
          <cell r="C255" t="str">
            <v>B2.1</v>
          </cell>
          <cell r="D255" t="str">
            <v>Enrolment rates of children under the age of 3 in early childhood education and care, by type of service and age (2017)</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t="str">
            <v>Enrolment rates in early childhood education and care (ECEC) and primary education, by age (2017 , 2010 and 2005)</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0</v>
          </cell>
          <cell r="BO255">
            <v>0</v>
          </cell>
          <cell r="BP255">
            <v>0</v>
          </cell>
          <cell r="BQ255">
            <v>0</v>
          </cell>
          <cell r="BR255">
            <v>0</v>
          </cell>
          <cell r="BS255">
            <v>0</v>
          </cell>
          <cell r="BT255">
            <v>0</v>
          </cell>
          <cell r="BU255">
            <v>0</v>
          </cell>
          <cell r="CZ255">
            <v>0</v>
          </cell>
        </row>
        <row r="256">
          <cell r="C256">
            <v>0</v>
          </cell>
          <cell r="D256" t="str">
            <v>Public and private institutions</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t="str">
            <v>Public and private institutions, from age 3 to age 6</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0</v>
          </cell>
          <cell r="BO256">
            <v>0</v>
          </cell>
          <cell r="BP256">
            <v>0</v>
          </cell>
          <cell r="BQ256">
            <v>0</v>
          </cell>
          <cell r="BR256">
            <v>0</v>
          </cell>
          <cell r="BS256">
            <v>0</v>
          </cell>
          <cell r="BT256">
            <v>0</v>
          </cell>
          <cell r="BU256">
            <v>0</v>
          </cell>
          <cell r="CZ256">
            <v>0</v>
          </cell>
        </row>
        <row r="257">
          <cell r="C257" t="str">
            <v>Stand</v>
          </cell>
          <cell r="D257">
            <v>0</v>
          </cell>
          <cell r="E257">
            <v>0</v>
          </cell>
          <cell r="F257" t="str">
            <v>Starting age where ECEC services (ISCED 0) offer intentional education objectives</v>
          </cell>
          <cell r="G257">
            <v>0</v>
          </cell>
          <cell r="H257" t="str">
            <v xml:space="preserve">Under the age of 1 </v>
          </cell>
          <cell r="I257">
            <v>0</v>
          </cell>
          <cell r="J257">
            <v>0</v>
          </cell>
          <cell r="K257">
            <v>0</v>
          </cell>
          <cell r="L257">
            <v>0</v>
          </cell>
          <cell r="M257">
            <v>0</v>
          </cell>
          <cell r="N257" t="str">
            <v>Age 1</v>
          </cell>
          <cell r="O257">
            <v>0</v>
          </cell>
          <cell r="P257">
            <v>0</v>
          </cell>
          <cell r="Q257">
            <v>0</v>
          </cell>
          <cell r="R257">
            <v>0</v>
          </cell>
          <cell r="S257">
            <v>0</v>
          </cell>
          <cell r="T257" t="str">
            <v>Under the age of 2</v>
          </cell>
          <cell r="U257">
            <v>0</v>
          </cell>
          <cell r="V257">
            <v>0</v>
          </cell>
          <cell r="W257">
            <v>0</v>
          </cell>
          <cell r="X257">
            <v>0</v>
          </cell>
          <cell r="Y257">
            <v>0</v>
          </cell>
          <cell r="Z257" t="str">
            <v>Age 2</v>
          </cell>
          <cell r="AA257">
            <v>0</v>
          </cell>
          <cell r="AB257">
            <v>0</v>
          </cell>
          <cell r="AC257">
            <v>0</v>
          </cell>
          <cell r="AD257">
            <v>0</v>
          </cell>
          <cell r="AE257">
            <v>0</v>
          </cell>
          <cell r="AF257" t="str">
            <v xml:space="preserve"> Under the age of 3 </v>
          </cell>
          <cell r="AG257">
            <v>0</v>
          </cell>
          <cell r="AH257">
            <v>0</v>
          </cell>
          <cell r="AI257">
            <v>0</v>
          </cell>
          <cell r="AJ257">
            <v>0</v>
          </cell>
          <cell r="AK257">
            <v>0</v>
          </cell>
          <cell r="AL257" t="str">
            <v xml:space="preserve">Trend data : Under the age of 3 </v>
          </cell>
          <cell r="AM257">
            <v>0</v>
          </cell>
          <cell r="AN257">
            <v>0</v>
          </cell>
          <cell r="AO257">
            <v>0</v>
          </cell>
          <cell r="AP257" t="str">
            <v>Typical starting age of primary education</v>
          </cell>
          <cell r="AQ257" t="str">
            <v>Starting age of compulsory education</v>
          </cell>
          <cell r="AR257" t="str">
            <v>Age 3</v>
          </cell>
          <cell r="AS257">
            <v>0</v>
          </cell>
          <cell r="AT257">
            <v>0</v>
          </cell>
          <cell r="AU257">
            <v>0</v>
          </cell>
          <cell r="AV257">
            <v>0</v>
          </cell>
          <cell r="AW257">
            <v>0</v>
          </cell>
          <cell r="AX257" t="str">
            <v>Age 4</v>
          </cell>
          <cell r="AY257">
            <v>0</v>
          </cell>
          <cell r="AZ257">
            <v>0</v>
          </cell>
          <cell r="BA257">
            <v>0</v>
          </cell>
          <cell r="BB257">
            <v>0</v>
          </cell>
          <cell r="BC257">
            <v>0</v>
          </cell>
          <cell r="BD257" t="str">
            <v>Age 5</v>
          </cell>
          <cell r="BE257">
            <v>0</v>
          </cell>
          <cell r="BF257">
            <v>0</v>
          </cell>
          <cell r="BG257">
            <v>0</v>
          </cell>
          <cell r="BH257">
            <v>0</v>
          </cell>
          <cell r="BI257">
            <v>0</v>
          </cell>
          <cell r="BJ257" t="str">
            <v>Age 6</v>
          </cell>
          <cell r="BK257">
            <v>0</v>
          </cell>
          <cell r="BL257">
            <v>0</v>
          </cell>
          <cell r="BM257">
            <v>0</v>
          </cell>
          <cell r="BN257">
            <v>0</v>
          </cell>
          <cell r="BO257">
            <v>0</v>
          </cell>
          <cell r="BP257" t="str">
            <v>Ages 3 to 5</v>
          </cell>
          <cell r="BQ257">
            <v>0</v>
          </cell>
          <cell r="BR257" t="str">
            <v xml:space="preserve">Trend data : Ages 3 to 5 </v>
          </cell>
          <cell r="BS257">
            <v>0</v>
          </cell>
          <cell r="BT257">
            <v>0</v>
          </cell>
          <cell r="BU257">
            <v>0</v>
          </cell>
          <cell r="BV257">
            <v>0</v>
          </cell>
          <cell r="BX257">
            <v>0</v>
          </cell>
          <cell r="BY257">
            <v>0</v>
          </cell>
          <cell r="CZ257">
            <v>0</v>
          </cell>
        </row>
        <row r="258">
          <cell r="C258">
            <v>43670</v>
          </cell>
          <cell r="D258">
            <v>0</v>
          </cell>
          <cell r="E258">
            <v>0</v>
          </cell>
          <cell r="F258">
            <v>0</v>
          </cell>
          <cell r="G258">
            <v>0</v>
          </cell>
          <cell r="H258">
            <v>2017</v>
          </cell>
          <cell r="I258">
            <v>0</v>
          </cell>
          <cell r="J258">
            <v>0</v>
          </cell>
          <cell r="K258">
            <v>0</v>
          </cell>
          <cell r="L258">
            <v>0</v>
          </cell>
          <cell r="M258">
            <v>0</v>
          </cell>
          <cell r="N258">
            <v>2017</v>
          </cell>
          <cell r="O258">
            <v>0</v>
          </cell>
          <cell r="P258">
            <v>0</v>
          </cell>
          <cell r="Q258">
            <v>0</v>
          </cell>
          <cell r="R258">
            <v>0</v>
          </cell>
          <cell r="S258">
            <v>0</v>
          </cell>
          <cell r="T258">
            <v>2017</v>
          </cell>
          <cell r="U258">
            <v>0</v>
          </cell>
          <cell r="V258">
            <v>0</v>
          </cell>
          <cell r="W258">
            <v>0</v>
          </cell>
          <cell r="X258">
            <v>0</v>
          </cell>
          <cell r="Y258">
            <v>0</v>
          </cell>
          <cell r="Z258">
            <v>2017</v>
          </cell>
          <cell r="AA258">
            <v>0</v>
          </cell>
          <cell r="AB258">
            <v>0</v>
          </cell>
          <cell r="AC258">
            <v>0</v>
          </cell>
          <cell r="AD258">
            <v>0</v>
          </cell>
          <cell r="AE258">
            <v>0</v>
          </cell>
          <cell r="AF258">
            <v>2017</v>
          </cell>
          <cell r="AG258">
            <v>0</v>
          </cell>
          <cell r="AH258">
            <v>0</v>
          </cell>
          <cell r="AI258">
            <v>0</v>
          </cell>
          <cell r="AJ258">
            <v>0</v>
          </cell>
          <cell r="AK258">
            <v>0</v>
          </cell>
          <cell r="AL258">
            <v>2010</v>
          </cell>
          <cell r="AM258">
            <v>0</v>
          </cell>
          <cell r="AN258">
            <v>2005</v>
          </cell>
          <cell r="AO258">
            <v>0</v>
          </cell>
          <cell r="AP258">
            <v>0</v>
          </cell>
          <cell r="AQ258">
            <v>0</v>
          </cell>
          <cell r="AR258" t="str">
            <v>ECEC services (ISCED 0)</v>
          </cell>
          <cell r="AS258">
            <v>0</v>
          </cell>
          <cell r="AT258" t="str">
            <v>Other registered ECEC services</v>
          </cell>
          <cell r="AU258">
            <v>0</v>
          </cell>
          <cell r="AV258" t="str">
            <v>Total</v>
          </cell>
          <cell r="AW258">
            <v>0</v>
          </cell>
          <cell r="AX258" t="str">
            <v>ECEC services (ISCED 0)</v>
          </cell>
          <cell r="AY258">
            <v>0</v>
          </cell>
          <cell r="AZ258" t="str">
            <v>Primary education (ISCED 1)</v>
          </cell>
          <cell r="BA258">
            <v>0</v>
          </cell>
          <cell r="BB258" t="str">
            <v>Total</v>
          </cell>
          <cell r="BC258">
            <v>0</v>
          </cell>
          <cell r="BD258" t="str">
            <v>ECEC services (ISCED 0)</v>
          </cell>
          <cell r="BE258">
            <v>0</v>
          </cell>
          <cell r="BF258" t="str">
            <v>Primary education (ISCED 1)</v>
          </cell>
          <cell r="BG258">
            <v>0</v>
          </cell>
          <cell r="BH258" t="str">
            <v>Total</v>
          </cell>
          <cell r="BI258">
            <v>0</v>
          </cell>
          <cell r="BJ258" t="str">
            <v>ECEC services (ISCED 0)</v>
          </cell>
          <cell r="BK258">
            <v>0</v>
          </cell>
          <cell r="BL258" t="str">
            <v>Primary education (ISCED 1)</v>
          </cell>
          <cell r="BM258">
            <v>0</v>
          </cell>
          <cell r="BN258" t="str">
            <v>Total</v>
          </cell>
          <cell r="BO258">
            <v>0</v>
          </cell>
          <cell r="BP258" t="str">
            <v>ECEC (ISCED 0) and primary education</v>
          </cell>
          <cell r="BQ258">
            <v>0</v>
          </cell>
          <cell r="BR258" t="str">
            <v>ECEC (ISCED 0) and primary education</v>
          </cell>
          <cell r="BS258">
            <v>0</v>
          </cell>
          <cell r="BT258">
            <v>0</v>
          </cell>
          <cell r="BU258">
            <v>0</v>
          </cell>
          <cell r="BV258">
            <v>0</v>
          </cell>
          <cell r="BW258">
            <v>0</v>
          </cell>
          <cell r="BX258">
            <v>0</v>
          </cell>
          <cell r="BY258">
            <v>0</v>
          </cell>
          <cell r="CZ258">
            <v>0</v>
          </cell>
        </row>
        <row r="259">
          <cell r="C259">
            <v>0</v>
          </cell>
          <cell r="D259">
            <v>0</v>
          </cell>
          <cell r="E259" t="str">
            <v>Notes</v>
          </cell>
          <cell r="F259">
            <v>0</v>
          </cell>
          <cell r="G259">
            <v>0</v>
          </cell>
          <cell r="H259" t="str">
            <v>ECEC services (ISCED 0)</v>
          </cell>
          <cell r="I259">
            <v>0</v>
          </cell>
          <cell r="J259" t="str">
            <v>Other registered ECEC services</v>
          </cell>
          <cell r="K259">
            <v>0</v>
          </cell>
          <cell r="L259" t="str">
            <v>Total</v>
          </cell>
          <cell r="M259">
            <v>0</v>
          </cell>
          <cell r="N259" t="str">
            <v>ECEC services (ISCED 0)</v>
          </cell>
          <cell r="O259">
            <v>0</v>
          </cell>
          <cell r="P259" t="str">
            <v>Other registered ECEC services</v>
          </cell>
          <cell r="Q259">
            <v>0</v>
          </cell>
          <cell r="R259" t="str">
            <v>Total</v>
          </cell>
          <cell r="S259">
            <v>0</v>
          </cell>
          <cell r="T259" t="str">
            <v>ECEC services (ISCED 0)</v>
          </cell>
          <cell r="U259">
            <v>0</v>
          </cell>
          <cell r="V259" t="str">
            <v>Other registered ECEC services</v>
          </cell>
          <cell r="W259">
            <v>0</v>
          </cell>
          <cell r="X259" t="str">
            <v>Total</v>
          </cell>
          <cell r="Y259">
            <v>0</v>
          </cell>
          <cell r="Z259" t="str">
            <v>ECEC services (ISCED 0)</v>
          </cell>
          <cell r="AA259">
            <v>0</v>
          </cell>
          <cell r="AB259" t="str">
            <v>Other registered ECEC services</v>
          </cell>
          <cell r="AC259">
            <v>0</v>
          </cell>
          <cell r="AD259" t="str">
            <v>Total</v>
          </cell>
          <cell r="AE259">
            <v>0</v>
          </cell>
          <cell r="AF259" t="str">
            <v>ECEC services (ISCED 0)</v>
          </cell>
          <cell r="AG259">
            <v>0</v>
          </cell>
          <cell r="AH259" t="str">
            <v>Other registered ECEC services</v>
          </cell>
          <cell r="AI259">
            <v>0</v>
          </cell>
          <cell r="AJ259" t="str">
            <v>Total</v>
          </cell>
          <cell r="AK259">
            <v>0</v>
          </cell>
          <cell r="AL259" t="str">
            <v>Total</v>
          </cell>
          <cell r="AM259">
            <v>0</v>
          </cell>
          <cell r="AN259" t="str">
            <v>Total</v>
          </cell>
          <cell r="AO259">
            <v>0</v>
          </cell>
          <cell r="AP259" t="str">
            <v>2017</v>
          </cell>
          <cell r="AQ259">
            <v>0</v>
          </cell>
          <cell r="AR259">
            <v>2017</v>
          </cell>
          <cell r="AS259">
            <v>0</v>
          </cell>
          <cell r="AT259">
            <v>0</v>
          </cell>
          <cell r="AU259">
            <v>0</v>
          </cell>
          <cell r="AV259">
            <v>0</v>
          </cell>
          <cell r="AW259">
            <v>0</v>
          </cell>
          <cell r="AX259">
            <v>2017</v>
          </cell>
          <cell r="AY259">
            <v>0</v>
          </cell>
          <cell r="AZ259">
            <v>0</v>
          </cell>
          <cell r="BA259">
            <v>0</v>
          </cell>
          <cell r="BB259">
            <v>0</v>
          </cell>
          <cell r="BC259">
            <v>0</v>
          </cell>
          <cell r="BD259">
            <v>2017</v>
          </cell>
          <cell r="BE259">
            <v>0</v>
          </cell>
          <cell r="BF259">
            <v>0</v>
          </cell>
          <cell r="BG259">
            <v>0</v>
          </cell>
          <cell r="BH259">
            <v>0</v>
          </cell>
          <cell r="BI259">
            <v>0</v>
          </cell>
          <cell r="BJ259">
            <v>2017</v>
          </cell>
          <cell r="BK259">
            <v>0</v>
          </cell>
          <cell r="BL259">
            <v>0</v>
          </cell>
          <cell r="BM259">
            <v>0</v>
          </cell>
          <cell r="BN259">
            <v>0</v>
          </cell>
          <cell r="BO259">
            <v>0</v>
          </cell>
          <cell r="BP259">
            <v>2017</v>
          </cell>
          <cell r="BQ259">
            <v>0</v>
          </cell>
          <cell r="BR259">
            <v>2010</v>
          </cell>
          <cell r="BS259">
            <v>0</v>
          </cell>
          <cell r="BT259">
            <v>2005</v>
          </cell>
          <cell r="BU259">
            <v>0</v>
          </cell>
          <cell r="BV259">
            <v>0</v>
          </cell>
          <cell r="BW259">
            <v>0</v>
          </cell>
          <cell r="BX259">
            <v>0</v>
          </cell>
          <cell r="BY259">
            <v>0</v>
          </cell>
          <cell r="CZ259">
            <v>0</v>
          </cell>
        </row>
        <row r="260">
          <cell r="C260">
            <v>0</v>
          </cell>
          <cell r="D260">
            <v>0</v>
          </cell>
          <cell r="E260">
            <v>0</v>
          </cell>
          <cell r="F260">
            <v>1</v>
          </cell>
          <cell r="G260">
            <v>0</v>
          </cell>
          <cell r="H260">
            <v>2</v>
          </cell>
          <cell r="I260">
            <v>0</v>
          </cell>
          <cell r="J260">
            <v>3</v>
          </cell>
          <cell r="K260">
            <v>0</v>
          </cell>
          <cell r="L260">
            <v>4</v>
          </cell>
          <cell r="M260">
            <v>0</v>
          </cell>
          <cell r="N260">
            <v>5</v>
          </cell>
          <cell r="O260">
            <v>0</v>
          </cell>
          <cell r="P260">
            <v>6</v>
          </cell>
          <cell r="Q260">
            <v>0</v>
          </cell>
          <cell r="R260">
            <v>7</v>
          </cell>
          <cell r="S260">
            <v>0</v>
          </cell>
          <cell r="T260">
            <v>8</v>
          </cell>
          <cell r="U260">
            <v>0</v>
          </cell>
          <cell r="V260">
            <v>9</v>
          </cell>
          <cell r="W260">
            <v>0</v>
          </cell>
          <cell r="X260">
            <v>10</v>
          </cell>
          <cell r="Y260">
            <v>0</v>
          </cell>
          <cell r="Z260">
            <v>11</v>
          </cell>
          <cell r="AA260">
            <v>0</v>
          </cell>
          <cell r="AB260">
            <v>12</v>
          </cell>
          <cell r="AC260">
            <v>0</v>
          </cell>
          <cell r="AD260">
            <v>13</v>
          </cell>
          <cell r="AE260">
            <v>0</v>
          </cell>
          <cell r="AF260">
            <v>14</v>
          </cell>
          <cell r="AG260">
            <v>0</v>
          </cell>
          <cell r="AH260">
            <v>15</v>
          </cell>
          <cell r="AI260">
            <v>0</v>
          </cell>
          <cell r="AJ260">
            <v>16</v>
          </cell>
          <cell r="AK260">
            <v>0</v>
          </cell>
          <cell r="AL260">
            <v>17</v>
          </cell>
          <cell r="AM260">
            <v>0</v>
          </cell>
          <cell r="AN260">
            <v>18</v>
          </cell>
          <cell r="AO260">
            <v>0</v>
          </cell>
          <cell r="AP260">
            <v>19</v>
          </cell>
          <cell r="AQ260">
            <v>0</v>
          </cell>
          <cell r="AR260">
            <v>20</v>
          </cell>
          <cell r="AS260">
            <v>0</v>
          </cell>
          <cell r="AT260">
            <v>21</v>
          </cell>
          <cell r="AU260">
            <v>0</v>
          </cell>
          <cell r="AV260">
            <v>22</v>
          </cell>
          <cell r="AW260">
            <v>0</v>
          </cell>
          <cell r="AX260">
            <v>23</v>
          </cell>
          <cell r="AY260">
            <v>0</v>
          </cell>
          <cell r="AZ260">
            <v>24</v>
          </cell>
          <cell r="BA260">
            <v>0</v>
          </cell>
          <cell r="BB260">
            <v>25</v>
          </cell>
          <cell r="BC260">
            <v>0</v>
          </cell>
          <cell r="BD260">
            <v>26</v>
          </cell>
          <cell r="BE260">
            <v>0</v>
          </cell>
          <cell r="BF260">
            <v>27</v>
          </cell>
          <cell r="BG260">
            <v>0</v>
          </cell>
          <cell r="BH260">
            <v>28</v>
          </cell>
          <cell r="BI260">
            <v>0</v>
          </cell>
          <cell r="BJ260">
            <v>29</v>
          </cell>
          <cell r="BK260">
            <v>0</v>
          </cell>
          <cell r="BL260">
            <v>30</v>
          </cell>
          <cell r="BM260">
            <v>0</v>
          </cell>
          <cell r="BN260">
            <v>31</v>
          </cell>
          <cell r="BO260">
            <v>0</v>
          </cell>
          <cell r="BP260">
            <v>32</v>
          </cell>
          <cell r="BQ260">
            <v>0</v>
          </cell>
          <cell r="BR260">
            <v>33</v>
          </cell>
          <cell r="BS260">
            <v>0</v>
          </cell>
          <cell r="BT260">
            <v>34</v>
          </cell>
          <cell r="BU260">
            <v>0</v>
          </cell>
          <cell r="BV260">
            <v>0</v>
          </cell>
          <cell r="BW260">
            <v>0</v>
          </cell>
          <cell r="BX260">
            <v>0</v>
          </cell>
          <cell r="BY260">
            <v>0</v>
          </cell>
          <cell r="CZ260">
            <v>0</v>
          </cell>
        </row>
        <row r="261">
          <cell r="C261">
            <v>0</v>
          </cell>
          <cell r="D261" t="str">
            <v>Indikator</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0</v>
          </cell>
          <cell r="BO261">
            <v>0</v>
          </cell>
          <cell r="BP261">
            <v>0</v>
          </cell>
          <cell r="BQ261">
            <v>0</v>
          </cell>
          <cell r="BR261">
            <v>0</v>
          </cell>
          <cell r="BS261">
            <v>0</v>
          </cell>
          <cell r="BT261">
            <v>0</v>
          </cell>
          <cell r="BU261">
            <v>0</v>
          </cell>
          <cell r="BZ261">
            <v>0</v>
          </cell>
          <cell r="CA261">
            <v>0</v>
          </cell>
          <cell r="CB261">
            <v>0</v>
          </cell>
          <cell r="CC261">
            <v>0</v>
          </cell>
          <cell r="CD261">
            <v>0</v>
          </cell>
          <cell r="CE261">
            <v>0</v>
          </cell>
          <cell r="CF261">
            <v>0</v>
          </cell>
          <cell r="CG261">
            <v>0</v>
          </cell>
          <cell r="CH261">
            <v>0</v>
          </cell>
          <cell r="CI261">
            <v>0</v>
          </cell>
          <cell r="CJ261">
            <v>0</v>
          </cell>
          <cell r="CK261">
            <v>0</v>
          </cell>
          <cell r="CL261">
            <v>0</v>
          </cell>
          <cell r="CM261">
            <v>0</v>
          </cell>
          <cell r="CN261">
            <v>0</v>
          </cell>
          <cell r="CO261">
            <v>0</v>
          </cell>
          <cell r="CP261">
            <v>0</v>
          </cell>
          <cell r="CQ261">
            <v>0</v>
          </cell>
          <cell r="CR261">
            <v>0</v>
          </cell>
          <cell r="CS261">
            <v>0</v>
          </cell>
          <cell r="CT261">
            <v>0</v>
          </cell>
          <cell r="CU261">
            <v>0</v>
          </cell>
          <cell r="CV261">
            <v>0</v>
          </cell>
          <cell r="CW261">
            <v>0</v>
          </cell>
          <cell r="CX261">
            <v>0</v>
          </cell>
          <cell r="CY261">
            <v>0</v>
          </cell>
          <cell r="CZ261">
            <v>0</v>
          </cell>
        </row>
        <row r="262">
          <cell r="C262" t="str">
            <v>Tabelle B2.1_Germany</v>
          </cell>
          <cell r="D262" t="str">
            <v>Germany</v>
          </cell>
          <cell r="E262">
            <v>1</v>
          </cell>
          <cell r="F262" t="str">
            <v>Birth</v>
          </cell>
          <cell r="G262">
            <v>0</v>
          </cell>
          <cell r="H262">
            <v>5.7110309666763497</v>
          </cell>
          <cell r="I262">
            <v>0</v>
          </cell>
          <cell r="J262">
            <v>0</v>
          </cell>
          <cell r="K262" t="str">
            <v>a</v>
          </cell>
          <cell r="L262">
            <v>5.7110309666763497</v>
          </cell>
          <cell r="M262">
            <v>0</v>
          </cell>
          <cell r="N262">
            <v>41.165269324436508</v>
          </cell>
          <cell r="O262">
            <v>0</v>
          </cell>
          <cell r="P262">
            <v>0</v>
          </cell>
          <cell r="Q262" t="str">
            <v>a</v>
          </cell>
          <cell r="R262">
            <v>41.165269324436508</v>
          </cell>
          <cell r="S262">
            <v>0</v>
          </cell>
          <cell r="T262">
            <v>23.143463643058052</v>
          </cell>
          <cell r="U262">
            <v>0</v>
          </cell>
          <cell r="V262">
            <v>0</v>
          </cell>
          <cell r="W262" t="str">
            <v>a</v>
          </cell>
          <cell r="X262">
            <v>23.143463643058052</v>
          </cell>
          <cell r="Y262">
            <v>0</v>
          </cell>
          <cell r="Z262">
            <v>66.101999822096417</v>
          </cell>
          <cell r="AA262">
            <v>0</v>
          </cell>
          <cell r="AB262">
            <v>0</v>
          </cell>
          <cell r="AC262" t="str">
            <v>a</v>
          </cell>
          <cell r="AD262">
            <v>66.101999822096417</v>
          </cell>
          <cell r="AE262">
            <v>0</v>
          </cell>
          <cell r="AF262">
            <v>37.187130403835013</v>
          </cell>
          <cell r="AG262">
            <v>0</v>
          </cell>
          <cell r="AH262">
            <v>0</v>
          </cell>
          <cell r="AI262" t="str">
            <v>a</v>
          </cell>
          <cell r="AJ262">
            <v>37.187130403835013</v>
          </cell>
          <cell r="AK262">
            <v>0</v>
          </cell>
          <cell r="AL262">
            <v>26.800123576653021</v>
          </cell>
          <cell r="AM262" t="str">
            <v/>
          </cell>
          <cell r="AN262">
            <v>16.803082886585603</v>
          </cell>
          <cell r="AO262" t="str">
            <v/>
          </cell>
          <cell r="AP262">
            <v>6</v>
          </cell>
          <cell r="AQ262">
            <v>6</v>
          </cell>
          <cell r="AR262">
            <v>91.182585880421001</v>
          </cell>
          <cell r="AS262" t="str">
            <v/>
          </cell>
          <cell r="AT262">
            <v>0</v>
          </cell>
          <cell r="AU262" t="str">
            <v>a</v>
          </cell>
          <cell r="AV262">
            <v>91.182585880421001</v>
          </cell>
          <cell r="AW262">
            <v>0</v>
          </cell>
          <cell r="AX262">
            <v>95.149598460028002</v>
          </cell>
          <cell r="AY262" t="str">
            <v/>
          </cell>
          <cell r="AZ262">
            <v>0</v>
          </cell>
          <cell r="BA262" t="str">
            <v/>
          </cell>
          <cell r="BB262">
            <v>95.149598460028002</v>
          </cell>
          <cell r="BC262">
            <v>0</v>
          </cell>
          <cell r="BD262">
            <v>97.385256655050995</v>
          </cell>
          <cell r="BE262" t="str">
            <v/>
          </cell>
          <cell r="BF262">
            <v>0.25350560629268998</v>
          </cell>
          <cell r="BG262" t="str">
            <v/>
          </cell>
          <cell r="BH262">
            <v>97.638762261343686</v>
          </cell>
          <cell r="BI262">
            <v>0</v>
          </cell>
          <cell r="BJ262">
            <v>35.709513905149997</v>
          </cell>
          <cell r="BK262" t="str">
            <v/>
          </cell>
          <cell r="BL262">
            <v>63.107480819294999</v>
          </cell>
          <cell r="BM262" t="str">
            <v/>
          </cell>
          <cell r="BN262">
            <v>98.816994724444996</v>
          </cell>
          <cell r="BO262">
            <v>0</v>
          </cell>
          <cell r="BP262">
            <v>94.632318252036953</v>
          </cell>
          <cell r="BQ262">
            <v>0</v>
          </cell>
          <cell r="BR262">
            <v>94.214996322682438</v>
          </cell>
          <cell r="BS262" t="str">
            <v/>
          </cell>
          <cell r="BT262">
            <v>87.631935563911213</v>
          </cell>
          <cell r="BU262" t="str">
            <v/>
          </cell>
          <cell r="BV262">
            <v>0</v>
          </cell>
          <cell r="BW262">
            <v>0</v>
          </cell>
          <cell r="BX262">
            <v>0</v>
          </cell>
          <cell r="BY262">
            <v>0</v>
          </cell>
          <cell r="CZ262">
            <v>0</v>
          </cell>
        </row>
        <row r="263">
          <cell r="C263" t="str">
            <v>Tabelle B2.1_OECD Average</v>
          </cell>
          <cell r="D263" t="str">
            <v>OECD Average</v>
          </cell>
          <cell r="E263">
            <v>0</v>
          </cell>
          <cell r="F263">
            <v>0</v>
          </cell>
          <cell r="G263">
            <v>0</v>
          </cell>
          <cell r="H263">
            <v>0</v>
          </cell>
          <cell r="I263" t="str">
            <v>m</v>
          </cell>
          <cell r="J263">
            <v>0</v>
          </cell>
          <cell r="K263" t="str">
            <v>m</v>
          </cell>
          <cell r="L263">
            <v>8.7925965219023858</v>
          </cell>
          <cell r="M263">
            <v>0</v>
          </cell>
          <cell r="N263">
            <v>0</v>
          </cell>
          <cell r="O263" t="str">
            <v>m</v>
          </cell>
          <cell r="P263">
            <v>0</v>
          </cell>
          <cell r="Q263" t="str">
            <v>m</v>
          </cell>
          <cell r="R263">
            <v>40.056273662040809</v>
          </cell>
          <cell r="S263">
            <v>0</v>
          </cell>
          <cell r="T263">
            <v>20.953076523737749</v>
          </cell>
          <cell r="U263">
            <v>0</v>
          </cell>
          <cell r="V263">
            <v>2.96964792061598</v>
          </cell>
          <cell r="W263">
            <v>0</v>
          </cell>
          <cell r="X263">
            <v>23.922724444353729</v>
          </cell>
          <cell r="Y263">
            <v>0</v>
          </cell>
          <cell r="Z263">
            <v>49.21632183225821</v>
          </cell>
          <cell r="AA263">
            <v>0</v>
          </cell>
          <cell r="AB263">
            <v>12.88747199032688</v>
          </cell>
          <cell r="AC263">
            <v>0</v>
          </cell>
          <cell r="AD263">
            <v>62.103793822585089</v>
          </cell>
          <cell r="AE263">
            <v>0</v>
          </cell>
          <cell r="AF263">
            <v>26.342083494281717</v>
          </cell>
          <cell r="AG263">
            <v>0</v>
          </cell>
          <cell r="AH263">
            <v>9.8265867120035075</v>
          </cell>
          <cell r="AI263">
            <v>0</v>
          </cell>
          <cell r="AJ263">
            <v>36.299889749102157</v>
          </cell>
          <cell r="AK263">
            <v>0</v>
          </cell>
          <cell r="AL263">
            <v>25.111031785588029</v>
          </cell>
          <cell r="AM263">
            <v>0</v>
          </cell>
          <cell r="AN263">
            <v>17.942224817142243</v>
          </cell>
          <cell r="AO263">
            <v>0</v>
          </cell>
          <cell r="AP263" t="str">
            <v>m</v>
          </cell>
          <cell r="AQ263" t="str">
            <v>m</v>
          </cell>
          <cell r="AR263">
            <v>76.725861696102612</v>
          </cell>
          <cell r="AS263">
            <v>0</v>
          </cell>
          <cell r="AT263">
            <v>2.5293632767690326</v>
          </cell>
          <cell r="AU263">
            <v>0</v>
          </cell>
          <cell r="AV263">
            <v>79.255224972871645</v>
          </cell>
          <cell r="AW263">
            <v>0</v>
          </cell>
          <cell r="AX263">
            <v>87.336853909483452</v>
          </cell>
          <cell r="AY263">
            <v>0</v>
          </cell>
          <cell r="AZ263">
            <v>0.90935473104881459</v>
          </cell>
          <cell r="BA263">
            <v>0</v>
          </cell>
          <cell r="BB263">
            <v>88.126456549859839</v>
          </cell>
          <cell r="BC263">
            <v>0</v>
          </cell>
          <cell r="BD263">
            <v>82.169854393067027</v>
          </cell>
          <cell r="BE263">
            <v>0</v>
          </cell>
          <cell r="BF263">
            <v>12.212324559938574</v>
          </cell>
          <cell r="BG263">
            <v>0</v>
          </cell>
          <cell r="BH263">
            <v>94.345420881502776</v>
          </cell>
          <cell r="BI263">
            <v>0</v>
          </cell>
          <cell r="BJ263">
            <v>25.497561420319979</v>
          </cell>
          <cell r="BK263">
            <v>0</v>
          </cell>
          <cell r="BL263">
            <v>71.894867419831741</v>
          </cell>
          <cell r="BM263">
            <v>0</v>
          </cell>
          <cell r="BN263">
            <v>97.34106085104591</v>
          </cell>
          <cell r="BO263">
            <v>0</v>
          </cell>
          <cell r="BP263">
            <v>86.621001893251886</v>
          </cell>
          <cell r="BQ263">
            <v>0</v>
          </cell>
          <cell r="BR263">
            <v>82.119623511344017</v>
          </cell>
          <cell r="BS263">
            <v>0</v>
          </cell>
          <cell r="BT263">
            <v>75.552205819116892</v>
          </cell>
          <cell r="BU263">
            <v>0</v>
          </cell>
          <cell r="BV263">
            <v>0</v>
          </cell>
          <cell r="BW263">
            <v>0</v>
          </cell>
          <cell r="BX263">
            <v>0</v>
          </cell>
          <cell r="BY263">
            <v>0</v>
          </cell>
          <cell r="CZ263">
            <v>0</v>
          </cell>
        </row>
        <row r="264">
          <cell r="C264">
            <v>0</v>
          </cell>
          <cell r="D264" t="str">
            <v>Aktualisierung/Update</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CZ264" t="str">
            <v>edat_lfse_14</v>
          </cell>
        </row>
        <row r="265">
          <cell r="C265" t="str">
            <v>Tabelle B2.1a_Germany Change</v>
          </cell>
          <cell r="D265" t="str">
            <v>Germany Change</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0</v>
          </cell>
          <cell r="BO265">
            <v>0</v>
          </cell>
          <cell r="BP265">
            <v>0</v>
          </cell>
          <cell r="BQ265">
            <v>0</v>
          </cell>
          <cell r="BR265">
            <v>0</v>
          </cell>
          <cell r="BS265">
            <v>0</v>
          </cell>
          <cell r="BT265">
            <v>0</v>
          </cell>
          <cell r="BU265">
            <v>0</v>
          </cell>
          <cell r="CZ265" t="str">
            <v xml:space="preserve">    Full extraction [3 data tables] </v>
          </cell>
        </row>
        <row r="266">
          <cell r="C266" t="str">
            <v>Tabelle B2.1a_OECD Average Change</v>
          </cell>
          <cell r="D266" t="str">
            <v>OECD Average Change</v>
          </cell>
          <cell r="E266">
            <v>0</v>
          </cell>
          <cell r="F266">
            <v>0</v>
          </cell>
          <cell r="G266">
            <v>0</v>
          </cell>
          <cell r="H266">
            <v>1</v>
          </cell>
          <cell r="I266">
            <v>0</v>
          </cell>
          <cell r="J266">
            <v>1</v>
          </cell>
          <cell r="K266">
            <v>0</v>
          </cell>
          <cell r="L266">
            <v>1</v>
          </cell>
          <cell r="M266">
            <v>0</v>
          </cell>
          <cell r="N266">
            <v>1</v>
          </cell>
          <cell r="O266">
            <v>0</v>
          </cell>
          <cell r="P266">
            <v>1</v>
          </cell>
          <cell r="Q266">
            <v>0</v>
          </cell>
          <cell r="R266">
            <v>1</v>
          </cell>
          <cell r="S266">
            <v>0</v>
          </cell>
          <cell r="T266">
            <v>1</v>
          </cell>
          <cell r="U266">
            <v>0</v>
          </cell>
          <cell r="V266">
            <v>1</v>
          </cell>
          <cell r="W266">
            <v>0</v>
          </cell>
          <cell r="X266">
            <v>1</v>
          </cell>
          <cell r="Y266">
            <v>0</v>
          </cell>
          <cell r="Z266">
            <v>1</v>
          </cell>
          <cell r="AA266">
            <v>0</v>
          </cell>
          <cell r="AB266">
            <v>1</v>
          </cell>
          <cell r="AC266">
            <v>0</v>
          </cell>
          <cell r="AD266">
            <v>1</v>
          </cell>
          <cell r="AE266">
            <v>0</v>
          </cell>
          <cell r="AF266">
            <v>1</v>
          </cell>
          <cell r="AG266">
            <v>0</v>
          </cell>
          <cell r="AH266">
            <v>1</v>
          </cell>
          <cell r="AI266">
            <v>0</v>
          </cell>
          <cell r="AJ266">
            <v>1</v>
          </cell>
          <cell r="AK266">
            <v>0</v>
          </cell>
          <cell r="AL266">
            <v>0</v>
          </cell>
          <cell r="AM266">
            <v>0</v>
          </cell>
          <cell r="AN266">
            <v>0</v>
          </cell>
          <cell r="AO266">
            <v>0</v>
          </cell>
          <cell r="AP266" t="e">
            <v>#VALUE!</v>
          </cell>
          <cell r="AQ266">
            <v>0</v>
          </cell>
          <cell r="AR266">
            <v>1</v>
          </cell>
          <cell r="AS266">
            <v>0</v>
          </cell>
          <cell r="AT266">
            <v>1</v>
          </cell>
          <cell r="AU266">
            <v>0</v>
          </cell>
          <cell r="AV266">
            <v>1</v>
          </cell>
          <cell r="AW266">
            <v>0</v>
          </cell>
          <cell r="AX266">
            <v>0</v>
          </cell>
          <cell r="AY266">
            <v>0</v>
          </cell>
          <cell r="AZ266">
            <v>0</v>
          </cell>
          <cell r="BA266">
            <v>0</v>
          </cell>
          <cell r="BB266">
            <v>1</v>
          </cell>
          <cell r="BC266">
            <v>0</v>
          </cell>
          <cell r="BD266">
            <v>1</v>
          </cell>
          <cell r="BE266">
            <v>0</v>
          </cell>
          <cell r="BF266">
            <v>1</v>
          </cell>
          <cell r="BG266">
            <v>0</v>
          </cell>
          <cell r="BH266">
            <v>1</v>
          </cell>
          <cell r="BI266">
            <v>0</v>
          </cell>
          <cell r="BJ266">
            <v>1</v>
          </cell>
          <cell r="BK266">
            <v>0</v>
          </cell>
          <cell r="BL266">
            <v>1</v>
          </cell>
          <cell r="BM266">
            <v>0</v>
          </cell>
          <cell r="BN266">
            <v>1</v>
          </cell>
          <cell r="BO266">
            <v>0</v>
          </cell>
          <cell r="BP266">
            <v>1</v>
          </cell>
          <cell r="BQ266">
            <v>0</v>
          </cell>
          <cell r="BR266">
            <v>1</v>
          </cell>
          <cell r="BS266">
            <v>0</v>
          </cell>
          <cell r="BT266">
            <v>1</v>
          </cell>
          <cell r="BU266">
            <v>0</v>
          </cell>
          <cell r="CZ266">
            <v>0</v>
          </cell>
        </row>
        <row r="267">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CZ267">
            <v>0</v>
          </cell>
        </row>
        <row r="268">
          <cell r="C268">
            <v>0</v>
          </cell>
          <cell r="D268" t="str">
            <v>Tabelle B2.3</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CZ268">
            <v>0</v>
          </cell>
        </row>
        <row r="269">
          <cell r="C269" t="str">
            <v>war B2.2.</v>
          </cell>
          <cell r="D269" t="str">
            <v>Enrolment rates in early childhood education and care (ECEC) and primary education, by age (2017 , 2010 and 2005)</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CZ269">
            <v>0</v>
          </cell>
        </row>
        <row r="270">
          <cell r="C270" t="str">
            <v>B1.3</v>
          </cell>
          <cell r="D270" t="str">
            <v>Public and private institutions, from age 3 to age 6</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CZ270">
            <v>0</v>
          </cell>
        </row>
        <row r="271">
          <cell r="C271">
            <v>0</v>
          </cell>
          <cell r="D271">
            <v>0</v>
          </cell>
          <cell r="E271">
            <v>0</v>
          </cell>
          <cell r="F271" t="str">
            <v>Percentage of children enrolled in private institutions (government-dependent and independent private institutions)</v>
          </cell>
          <cell r="G271">
            <v>0</v>
          </cell>
          <cell r="H271">
            <v>0</v>
          </cell>
          <cell r="I271">
            <v>0</v>
          </cell>
          <cell r="J271">
            <v>0</v>
          </cell>
          <cell r="K271">
            <v>0</v>
          </cell>
          <cell r="L271" t="str">
            <v>Ratio of children to staff in full-time equivalents, by type of ECEC service (public and private institutions)</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t="str">
            <v>Most prevalent qualification of ECEC staff</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v>
          </cell>
          <cell r="BD271">
            <v>0</v>
          </cell>
          <cell r="BE271">
            <v>0</v>
          </cell>
          <cell r="BF271">
            <v>0</v>
          </cell>
          <cell r="CZ271">
            <v>0</v>
          </cell>
        </row>
        <row r="272">
          <cell r="C272" t="str">
            <v>Stand</v>
          </cell>
          <cell r="D272">
            <v>0</v>
          </cell>
          <cell r="E272">
            <v>0</v>
          </cell>
          <cell r="F272" t="str">
            <v>ISCED 01</v>
          </cell>
          <cell r="G272">
            <v>0</v>
          </cell>
          <cell r="H272" t="str">
            <v>ISCED 02</v>
          </cell>
          <cell r="I272">
            <v>0</v>
          </cell>
          <cell r="J272" t="str">
            <v>Total (ISCED 0)</v>
          </cell>
          <cell r="K272">
            <v>0</v>
          </cell>
          <cell r="L272" t="str">
            <v>ISCED 01</v>
          </cell>
          <cell r="M272">
            <v>0</v>
          </cell>
          <cell r="N272">
            <v>0</v>
          </cell>
          <cell r="O272">
            <v>0</v>
          </cell>
          <cell r="P272">
            <v>0</v>
          </cell>
          <cell r="Q272">
            <v>0</v>
          </cell>
          <cell r="R272" t="str">
            <v>ISCED 02</v>
          </cell>
          <cell r="S272">
            <v>0</v>
          </cell>
          <cell r="T272">
            <v>0</v>
          </cell>
          <cell r="U272">
            <v>0</v>
          </cell>
          <cell r="V272">
            <v>0</v>
          </cell>
          <cell r="W272">
            <v>0</v>
          </cell>
          <cell r="X272" t="str">
            <v>Total (ISCED 0)</v>
          </cell>
          <cell r="Y272">
            <v>0</v>
          </cell>
          <cell r="Z272">
            <v>0</v>
          </cell>
          <cell r="AA272">
            <v>0</v>
          </cell>
          <cell r="AB272">
            <v>0</v>
          </cell>
          <cell r="AC272">
            <v>0</v>
          </cell>
          <cell r="AD272" t="str">
            <v>Total (ISCED 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CZ272">
            <v>0</v>
          </cell>
        </row>
        <row r="273">
          <cell r="C273">
            <v>43670</v>
          </cell>
          <cell r="D273">
            <v>0</v>
          </cell>
          <cell r="E273" t="str">
            <v>Notes</v>
          </cell>
          <cell r="F273">
            <v>0</v>
          </cell>
          <cell r="G273">
            <v>0</v>
          </cell>
          <cell r="H273">
            <v>0</v>
          </cell>
          <cell r="I273">
            <v>0</v>
          </cell>
          <cell r="J273">
            <v>0</v>
          </cell>
          <cell r="K273">
            <v>0</v>
          </cell>
          <cell r="L273" t="str">
            <v>Share of teachers' aides among contact staff</v>
          </cell>
          <cell r="M273">
            <v>0</v>
          </cell>
          <cell r="N273" t="str">
            <v>Children to contact staff (teachers and teachers' aides)</v>
          </cell>
          <cell r="O273">
            <v>0</v>
          </cell>
          <cell r="P273" t="str">
            <v>Children to teaching staff</v>
          </cell>
          <cell r="Q273">
            <v>0</v>
          </cell>
          <cell r="R273" t="str">
            <v>Share of teachers' aides among contact staff</v>
          </cell>
          <cell r="S273">
            <v>0</v>
          </cell>
          <cell r="T273" t="str">
            <v>Children to contact staff (teachers and teachers' aides)</v>
          </cell>
          <cell r="U273">
            <v>0</v>
          </cell>
          <cell r="V273" t="str">
            <v>Children to teaching staff</v>
          </cell>
          <cell r="W273">
            <v>0</v>
          </cell>
          <cell r="X273" t="str">
            <v>Share of teachers' aides among contact staff</v>
          </cell>
          <cell r="Y273">
            <v>0</v>
          </cell>
          <cell r="Z273" t="str">
            <v>Children to contact staff (teachers and teachers' aides)</v>
          </cell>
          <cell r="AA273">
            <v>0</v>
          </cell>
          <cell r="AB273" t="str">
            <v>Children to teaching staff</v>
          </cell>
          <cell r="AC273">
            <v>0</v>
          </cell>
          <cell r="AD273" t="str">
            <v xml:space="preserve">Teachers </v>
          </cell>
          <cell r="AE273">
            <v>0</v>
          </cell>
          <cell r="AF273" t="str">
            <v>Teachers' aides</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v>
          </cell>
          <cell r="BJ273">
            <v>0</v>
          </cell>
          <cell r="BK273">
            <v>0</v>
          </cell>
          <cell r="BL273">
            <v>0</v>
          </cell>
          <cell r="BM273">
            <v>0</v>
          </cell>
          <cell r="BN273">
            <v>0</v>
          </cell>
          <cell r="BO273">
            <v>0</v>
          </cell>
          <cell r="BP273">
            <v>0</v>
          </cell>
          <cell r="BQ273">
            <v>0</v>
          </cell>
          <cell r="BR273">
            <v>0</v>
          </cell>
          <cell r="BS273">
            <v>0</v>
          </cell>
          <cell r="BT273">
            <v>0</v>
          </cell>
          <cell r="BU273">
            <v>0</v>
          </cell>
          <cell r="BV273">
            <v>0</v>
          </cell>
          <cell r="BW273">
            <v>0</v>
          </cell>
          <cell r="BX273">
            <v>0</v>
          </cell>
          <cell r="BY273">
            <v>0</v>
          </cell>
          <cell r="BZ273">
            <v>0</v>
          </cell>
          <cell r="CA273">
            <v>0</v>
          </cell>
          <cell r="CB273">
            <v>0</v>
          </cell>
          <cell r="CC273">
            <v>0</v>
          </cell>
          <cell r="CD273">
            <v>0</v>
          </cell>
          <cell r="CE273">
            <v>0</v>
          </cell>
          <cell r="CF273">
            <v>0</v>
          </cell>
          <cell r="CG273">
            <v>0</v>
          </cell>
          <cell r="CH273">
            <v>0</v>
          </cell>
          <cell r="CI273">
            <v>0</v>
          </cell>
          <cell r="CJ273">
            <v>0</v>
          </cell>
          <cell r="CK273">
            <v>0</v>
          </cell>
          <cell r="CL273">
            <v>0</v>
          </cell>
          <cell r="CM273">
            <v>0</v>
          </cell>
          <cell r="CN273">
            <v>0</v>
          </cell>
          <cell r="CO273">
            <v>0</v>
          </cell>
          <cell r="CP273">
            <v>0</v>
          </cell>
          <cell r="CQ273">
            <v>0</v>
          </cell>
          <cell r="CR273">
            <v>0</v>
          </cell>
          <cell r="CZ273">
            <v>0</v>
          </cell>
        </row>
        <row r="274">
          <cell r="C274">
            <v>0</v>
          </cell>
          <cell r="D274">
            <v>0</v>
          </cell>
          <cell r="E274">
            <v>0</v>
          </cell>
          <cell r="F274">
            <v>1</v>
          </cell>
          <cell r="G274">
            <v>0</v>
          </cell>
          <cell r="H274">
            <v>2</v>
          </cell>
          <cell r="I274">
            <v>0</v>
          </cell>
          <cell r="J274">
            <v>3</v>
          </cell>
          <cell r="K274">
            <v>0</v>
          </cell>
          <cell r="L274">
            <v>4</v>
          </cell>
          <cell r="M274">
            <v>0</v>
          </cell>
          <cell r="N274">
            <v>5</v>
          </cell>
          <cell r="O274">
            <v>0</v>
          </cell>
          <cell r="P274">
            <v>6</v>
          </cell>
          <cell r="Q274">
            <v>0</v>
          </cell>
          <cell r="R274">
            <v>7</v>
          </cell>
          <cell r="S274">
            <v>0</v>
          </cell>
          <cell r="T274">
            <v>8</v>
          </cell>
          <cell r="U274">
            <v>0</v>
          </cell>
          <cell r="V274">
            <v>9</v>
          </cell>
          <cell r="W274">
            <v>0</v>
          </cell>
          <cell r="X274">
            <v>10</v>
          </cell>
          <cell r="Y274">
            <v>0</v>
          </cell>
          <cell r="Z274">
            <v>11</v>
          </cell>
          <cell r="AA274">
            <v>0</v>
          </cell>
          <cell r="AB274">
            <v>12</v>
          </cell>
          <cell r="AC274">
            <v>0</v>
          </cell>
          <cell r="AD274">
            <v>13</v>
          </cell>
          <cell r="AE274">
            <v>0</v>
          </cell>
          <cell r="AF274">
            <v>14</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0</v>
          </cell>
          <cell r="BO274">
            <v>0</v>
          </cell>
          <cell r="BP274">
            <v>0</v>
          </cell>
          <cell r="BQ274">
            <v>0</v>
          </cell>
          <cell r="BR274">
            <v>0</v>
          </cell>
          <cell r="BS274">
            <v>0</v>
          </cell>
          <cell r="BT274">
            <v>0</v>
          </cell>
          <cell r="BU274">
            <v>0</v>
          </cell>
          <cell r="BV274">
            <v>0</v>
          </cell>
          <cell r="BW274">
            <v>0</v>
          </cell>
          <cell r="BX274">
            <v>0</v>
          </cell>
          <cell r="BY274">
            <v>0</v>
          </cell>
          <cell r="BZ274">
            <v>0</v>
          </cell>
          <cell r="CA274">
            <v>0</v>
          </cell>
          <cell r="CB274">
            <v>0</v>
          </cell>
          <cell r="CC274">
            <v>0</v>
          </cell>
          <cell r="CD274">
            <v>0</v>
          </cell>
          <cell r="CE274">
            <v>0</v>
          </cell>
          <cell r="CF274">
            <v>0</v>
          </cell>
          <cell r="CG274">
            <v>0</v>
          </cell>
          <cell r="CH274">
            <v>0</v>
          </cell>
          <cell r="CI274">
            <v>0</v>
          </cell>
          <cell r="CJ274">
            <v>0</v>
          </cell>
          <cell r="CK274">
            <v>0</v>
          </cell>
          <cell r="CL274">
            <v>0</v>
          </cell>
          <cell r="CM274">
            <v>0</v>
          </cell>
          <cell r="CN274">
            <v>0</v>
          </cell>
          <cell r="CO274">
            <v>0</v>
          </cell>
          <cell r="CP274">
            <v>0</v>
          </cell>
          <cell r="CQ274">
            <v>0</v>
          </cell>
          <cell r="CR274">
            <v>0</v>
          </cell>
          <cell r="CZ274">
            <v>0</v>
          </cell>
        </row>
        <row r="275">
          <cell r="C275">
            <v>0</v>
          </cell>
          <cell r="D275" t="str">
            <v>Indikator</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0</v>
          </cell>
          <cell r="BO275">
            <v>0</v>
          </cell>
          <cell r="BP275">
            <v>0</v>
          </cell>
          <cell r="BQ275">
            <v>0</v>
          </cell>
          <cell r="BR275">
            <v>0</v>
          </cell>
          <cell r="BS275">
            <v>0</v>
          </cell>
          <cell r="BT275">
            <v>0</v>
          </cell>
          <cell r="BU275">
            <v>0</v>
          </cell>
          <cell r="BV275">
            <v>0</v>
          </cell>
          <cell r="BW275">
            <v>0</v>
          </cell>
          <cell r="BX275">
            <v>0</v>
          </cell>
          <cell r="BY275">
            <v>0</v>
          </cell>
          <cell r="BZ275">
            <v>0</v>
          </cell>
          <cell r="CA275">
            <v>0</v>
          </cell>
          <cell r="CB275">
            <v>0</v>
          </cell>
          <cell r="CC275">
            <v>0</v>
          </cell>
          <cell r="CD275">
            <v>0</v>
          </cell>
          <cell r="CE275">
            <v>0</v>
          </cell>
          <cell r="CF275">
            <v>0</v>
          </cell>
          <cell r="CG275">
            <v>0</v>
          </cell>
          <cell r="CH275">
            <v>0</v>
          </cell>
          <cell r="CI275">
            <v>0</v>
          </cell>
          <cell r="CJ275">
            <v>0</v>
          </cell>
          <cell r="CK275">
            <v>0</v>
          </cell>
          <cell r="CL275">
            <v>0</v>
          </cell>
          <cell r="CM275">
            <v>0</v>
          </cell>
          <cell r="CN275">
            <v>0</v>
          </cell>
          <cell r="CO275">
            <v>0</v>
          </cell>
          <cell r="CP275">
            <v>0</v>
          </cell>
          <cell r="CQ275">
            <v>0</v>
          </cell>
          <cell r="CR275">
            <v>0</v>
          </cell>
          <cell r="CS275">
            <v>0</v>
          </cell>
          <cell r="CT275">
            <v>0</v>
          </cell>
          <cell r="CU275">
            <v>0</v>
          </cell>
          <cell r="CV275">
            <v>0</v>
          </cell>
          <cell r="CW275">
            <v>0</v>
          </cell>
          <cell r="CX275">
            <v>0</v>
          </cell>
          <cell r="CY275">
            <v>0</v>
          </cell>
          <cell r="CZ275">
            <v>0</v>
          </cell>
        </row>
        <row r="276">
          <cell r="C276" t="str">
            <v>Tabelle B2.3_Germany</v>
          </cell>
          <cell r="D276" t="str">
            <v>Germany</v>
          </cell>
          <cell r="E276">
            <v>2</v>
          </cell>
          <cell r="F276">
            <v>73.020216397089001</v>
          </cell>
          <cell r="G276">
            <v>0</v>
          </cell>
          <cell r="H276">
            <v>64.777533214331001</v>
          </cell>
          <cell r="I276">
            <v>0</v>
          </cell>
          <cell r="J276">
            <v>67.009410402084995</v>
          </cell>
          <cell r="K276">
            <v>0</v>
          </cell>
          <cell r="L276">
            <v>8.0773873621585608</v>
          </cell>
          <cell r="M276">
            <v>0</v>
          </cell>
          <cell r="N276">
            <v>4.5715527821305004</v>
          </cell>
          <cell r="O276">
            <v>0</v>
          </cell>
          <cell r="P276">
            <v>4.9732624551714997</v>
          </cell>
          <cell r="Q276">
            <v>0</v>
          </cell>
          <cell r="R276">
            <v>8.8002676533593913</v>
          </cell>
          <cell r="S276">
            <v>0</v>
          </cell>
          <cell r="T276">
            <v>8.6558595786940007</v>
          </cell>
          <cell r="U276">
            <v>0</v>
          </cell>
          <cell r="V276">
            <v>9.4911019538894994</v>
          </cell>
          <cell r="W276">
            <v>0</v>
          </cell>
          <cell r="X276">
            <v>8.5018485675273627</v>
          </cell>
          <cell r="Y276">
            <v>0</v>
          </cell>
          <cell r="Z276">
            <v>6.9697884220508</v>
          </cell>
          <cell r="AA276">
            <v>0</v>
          </cell>
          <cell r="AB276">
            <v>7.6174090000000003</v>
          </cell>
          <cell r="AC276">
            <v>0</v>
          </cell>
          <cell r="AD276" t="str">
            <v>ISCED 6, vocational</v>
          </cell>
          <cell r="AE276">
            <v>0</v>
          </cell>
          <cell r="AF276" t="str">
            <v>ISCED 3, vocational</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0</v>
          </cell>
          <cell r="BO276">
            <v>0</v>
          </cell>
          <cell r="BP276">
            <v>0</v>
          </cell>
          <cell r="BQ276">
            <v>0</v>
          </cell>
          <cell r="BR276">
            <v>0</v>
          </cell>
          <cell r="BS276">
            <v>0</v>
          </cell>
          <cell r="BT276">
            <v>0</v>
          </cell>
          <cell r="BU276">
            <v>0</v>
          </cell>
          <cell r="BV276">
            <v>0</v>
          </cell>
          <cell r="BW276">
            <v>0</v>
          </cell>
          <cell r="BX276">
            <v>0</v>
          </cell>
          <cell r="BY276">
            <v>0</v>
          </cell>
          <cell r="BZ276">
            <v>0</v>
          </cell>
          <cell r="CA276">
            <v>0</v>
          </cell>
          <cell r="CB276">
            <v>0</v>
          </cell>
          <cell r="CC276">
            <v>0</v>
          </cell>
          <cell r="CD276">
            <v>0</v>
          </cell>
          <cell r="CE276">
            <v>0</v>
          </cell>
          <cell r="CF276">
            <v>0</v>
          </cell>
          <cell r="CG276">
            <v>0</v>
          </cell>
          <cell r="CH276">
            <v>0</v>
          </cell>
          <cell r="CI276">
            <v>0</v>
          </cell>
          <cell r="CJ276">
            <v>0</v>
          </cell>
          <cell r="CK276">
            <v>0</v>
          </cell>
          <cell r="CL276">
            <v>0</v>
          </cell>
          <cell r="CM276">
            <v>0</v>
          </cell>
          <cell r="CN276">
            <v>0</v>
          </cell>
          <cell r="CO276">
            <v>0</v>
          </cell>
          <cell r="CP276">
            <v>0</v>
          </cell>
          <cell r="CQ276">
            <v>0</v>
          </cell>
          <cell r="CR276">
            <v>0</v>
          </cell>
          <cell r="CZ276">
            <v>0</v>
          </cell>
        </row>
        <row r="277">
          <cell r="C277" t="str">
            <v>Tabelle B2.3_OECD Average</v>
          </cell>
          <cell r="D277" t="str">
            <v>OECD Average</v>
          </cell>
          <cell r="E277">
            <v>0</v>
          </cell>
          <cell r="F277">
            <v>44.264841792939912</v>
          </cell>
          <cell r="G277" t="str">
            <v/>
          </cell>
          <cell r="H277">
            <v>33.644280696966035</v>
          </cell>
          <cell r="I277">
            <v>0</v>
          </cell>
          <cell r="J277">
            <v>33.654190544878368</v>
          </cell>
          <cell r="K277">
            <v>0</v>
          </cell>
          <cell r="L277">
            <v>47.405226159896117</v>
          </cell>
          <cell r="M277" t="str">
            <v/>
          </cell>
          <cell r="N277">
            <v>5.2751969100600968</v>
          </cell>
          <cell r="O277">
            <v>0</v>
          </cell>
          <cell r="P277">
            <v>10.18158018581161</v>
          </cell>
          <cell r="Q277" t="str">
            <v/>
          </cell>
          <cell r="R277">
            <v>26.812350155390739</v>
          </cell>
          <cell r="S277" t="str">
            <v/>
          </cell>
          <cell r="T277">
            <v>11.759501890241697</v>
          </cell>
          <cell r="U277">
            <v>0</v>
          </cell>
          <cell r="V277">
            <v>16.09001186898967</v>
          </cell>
          <cell r="W277" t="str">
            <v/>
          </cell>
          <cell r="X277">
            <v>32.620140389719218</v>
          </cell>
          <cell r="Y277" t="str">
            <v/>
          </cell>
          <cell r="Z277">
            <v>9.3753437709421874</v>
          </cell>
          <cell r="AA277">
            <v>0</v>
          </cell>
          <cell r="AB277">
            <v>14.24432925986882</v>
          </cell>
          <cell r="AC277" t="str">
            <v/>
          </cell>
          <cell r="AD277" t="str">
            <v>m</v>
          </cell>
          <cell r="AE277" t="str">
            <v>m</v>
          </cell>
          <cell r="AF277" t="str">
            <v>m</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0</v>
          </cell>
          <cell r="BK277">
            <v>0</v>
          </cell>
          <cell r="BL277">
            <v>0</v>
          </cell>
          <cell r="BM277">
            <v>0</v>
          </cell>
          <cell r="BN277">
            <v>0</v>
          </cell>
          <cell r="BO277">
            <v>0</v>
          </cell>
          <cell r="BP277">
            <v>0</v>
          </cell>
          <cell r="BQ277">
            <v>0</v>
          </cell>
          <cell r="BR277">
            <v>0</v>
          </cell>
          <cell r="BS277">
            <v>0</v>
          </cell>
          <cell r="BT277">
            <v>0</v>
          </cell>
          <cell r="BU277">
            <v>0</v>
          </cell>
          <cell r="BV277">
            <v>0</v>
          </cell>
          <cell r="BW277">
            <v>0</v>
          </cell>
          <cell r="BX277">
            <v>0</v>
          </cell>
          <cell r="BY277">
            <v>0</v>
          </cell>
          <cell r="BZ277">
            <v>0</v>
          </cell>
          <cell r="CA277">
            <v>0</v>
          </cell>
          <cell r="CB277">
            <v>0</v>
          </cell>
          <cell r="CC277">
            <v>0</v>
          </cell>
          <cell r="CD277">
            <v>0</v>
          </cell>
          <cell r="CE277">
            <v>0</v>
          </cell>
          <cell r="CF277">
            <v>0</v>
          </cell>
          <cell r="CG277">
            <v>0</v>
          </cell>
          <cell r="CH277">
            <v>0</v>
          </cell>
          <cell r="CI277">
            <v>0</v>
          </cell>
          <cell r="CJ277">
            <v>0</v>
          </cell>
          <cell r="CK277">
            <v>0</v>
          </cell>
          <cell r="CL277">
            <v>0</v>
          </cell>
          <cell r="CM277">
            <v>0</v>
          </cell>
          <cell r="CN277">
            <v>0</v>
          </cell>
          <cell r="CO277">
            <v>0</v>
          </cell>
          <cell r="CP277">
            <v>0</v>
          </cell>
          <cell r="CQ277">
            <v>0</v>
          </cell>
          <cell r="CR277">
            <v>0</v>
          </cell>
          <cell r="CZ277">
            <v>0</v>
          </cell>
        </row>
        <row r="278">
          <cell r="C278">
            <v>0</v>
          </cell>
          <cell r="D278" t="str">
            <v>Aktualisierung/Update</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0</v>
          </cell>
          <cell r="BO278">
            <v>0</v>
          </cell>
          <cell r="BP278">
            <v>0</v>
          </cell>
          <cell r="BQ278">
            <v>0</v>
          </cell>
          <cell r="BR278">
            <v>0</v>
          </cell>
          <cell r="BS278">
            <v>0</v>
          </cell>
          <cell r="BT278">
            <v>0</v>
          </cell>
          <cell r="BU278">
            <v>0</v>
          </cell>
          <cell r="BV278">
            <v>0</v>
          </cell>
          <cell r="BW278">
            <v>0</v>
          </cell>
          <cell r="BX278">
            <v>0</v>
          </cell>
          <cell r="BY278">
            <v>0</v>
          </cell>
          <cell r="BZ278">
            <v>0</v>
          </cell>
          <cell r="CA278">
            <v>0</v>
          </cell>
          <cell r="CB278">
            <v>0</v>
          </cell>
          <cell r="CC278">
            <v>0</v>
          </cell>
          <cell r="CD278">
            <v>0</v>
          </cell>
          <cell r="CE278">
            <v>0</v>
          </cell>
          <cell r="CF278">
            <v>0</v>
          </cell>
          <cell r="CG278">
            <v>0</v>
          </cell>
          <cell r="CH278">
            <v>0</v>
          </cell>
          <cell r="CI278">
            <v>0</v>
          </cell>
          <cell r="CJ278">
            <v>0</v>
          </cell>
          <cell r="CK278">
            <v>0</v>
          </cell>
          <cell r="CL278">
            <v>0</v>
          </cell>
          <cell r="CM278">
            <v>0</v>
          </cell>
          <cell r="CN278">
            <v>0</v>
          </cell>
          <cell r="CO278">
            <v>0</v>
          </cell>
          <cell r="CP278">
            <v>0</v>
          </cell>
          <cell r="CQ278">
            <v>0</v>
          </cell>
          <cell r="CR278">
            <v>0</v>
          </cell>
          <cell r="CZ278" t="str">
            <v>edat_lfse_14</v>
          </cell>
        </row>
        <row r="279">
          <cell r="C279" t="str">
            <v>Tabelle B2.3_Germany Change</v>
          </cell>
          <cell r="D279" t="str">
            <v>Germany Change</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0</v>
          </cell>
          <cell r="BO279">
            <v>0</v>
          </cell>
          <cell r="BP279">
            <v>0</v>
          </cell>
          <cell r="BQ279">
            <v>0</v>
          </cell>
          <cell r="BR279">
            <v>0</v>
          </cell>
          <cell r="BS279">
            <v>0</v>
          </cell>
          <cell r="BT279">
            <v>0</v>
          </cell>
          <cell r="BU279">
            <v>0</v>
          </cell>
          <cell r="BV279">
            <v>0</v>
          </cell>
          <cell r="BW279">
            <v>0</v>
          </cell>
          <cell r="BX279">
            <v>0</v>
          </cell>
          <cell r="BY279">
            <v>0</v>
          </cell>
          <cell r="BZ279">
            <v>0</v>
          </cell>
          <cell r="CA279">
            <v>0</v>
          </cell>
          <cell r="CB279">
            <v>0</v>
          </cell>
          <cell r="CC279">
            <v>0</v>
          </cell>
          <cell r="CD279">
            <v>0</v>
          </cell>
          <cell r="CE279">
            <v>0</v>
          </cell>
          <cell r="CF279">
            <v>0</v>
          </cell>
          <cell r="CG279">
            <v>0</v>
          </cell>
          <cell r="CH279">
            <v>0</v>
          </cell>
          <cell r="CI279">
            <v>0</v>
          </cell>
          <cell r="CJ279">
            <v>0</v>
          </cell>
          <cell r="CK279">
            <v>0</v>
          </cell>
          <cell r="CL279">
            <v>0</v>
          </cell>
          <cell r="CM279">
            <v>0</v>
          </cell>
          <cell r="CN279">
            <v>0</v>
          </cell>
          <cell r="CO279">
            <v>0</v>
          </cell>
          <cell r="CP279">
            <v>0</v>
          </cell>
          <cell r="CQ279">
            <v>0</v>
          </cell>
          <cell r="CR279">
            <v>0</v>
          </cell>
          <cell r="CZ279" t="str">
            <v xml:space="preserve">    Full extraction [3 data tables] </v>
          </cell>
        </row>
        <row r="280">
          <cell r="C280" t="str">
            <v>Tabelle B2.3_OECD Average Change</v>
          </cell>
          <cell r="D280" t="str">
            <v>OECD Average Change</v>
          </cell>
          <cell r="E280">
            <v>0</v>
          </cell>
          <cell r="F280">
            <v>0</v>
          </cell>
          <cell r="G280">
            <v>0</v>
          </cell>
          <cell r="H280">
            <v>1</v>
          </cell>
          <cell r="I280">
            <v>0</v>
          </cell>
          <cell r="J280">
            <v>1</v>
          </cell>
          <cell r="K280">
            <v>0</v>
          </cell>
          <cell r="L280">
            <v>1</v>
          </cell>
          <cell r="M280">
            <v>0</v>
          </cell>
          <cell r="N280">
            <v>1</v>
          </cell>
          <cell r="O280">
            <v>0</v>
          </cell>
          <cell r="P280">
            <v>1</v>
          </cell>
          <cell r="Q280">
            <v>0</v>
          </cell>
          <cell r="R280">
            <v>1</v>
          </cell>
          <cell r="S280">
            <v>0</v>
          </cell>
          <cell r="T280">
            <v>1</v>
          </cell>
          <cell r="U280">
            <v>0</v>
          </cell>
          <cell r="V280">
            <v>1</v>
          </cell>
          <cell r="W280">
            <v>0</v>
          </cell>
          <cell r="X280">
            <v>1</v>
          </cell>
          <cell r="Y280">
            <v>0</v>
          </cell>
          <cell r="Z280">
            <v>1</v>
          </cell>
          <cell r="AA280">
            <v>0</v>
          </cell>
          <cell r="AB280">
            <v>1</v>
          </cell>
          <cell r="AC280">
            <v>0</v>
          </cell>
          <cell r="AD280" t="e">
            <v>#VALUE!</v>
          </cell>
          <cell r="AE280">
            <v>0</v>
          </cell>
          <cell r="AF280" t="e">
            <v>#VALUE!</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0</v>
          </cell>
          <cell r="BO280">
            <v>0</v>
          </cell>
          <cell r="BP280">
            <v>0</v>
          </cell>
          <cell r="BQ280">
            <v>0</v>
          </cell>
          <cell r="BR280">
            <v>0</v>
          </cell>
          <cell r="BS280">
            <v>0</v>
          </cell>
          <cell r="BT280">
            <v>0</v>
          </cell>
          <cell r="BU280">
            <v>0</v>
          </cell>
          <cell r="BV280">
            <v>0</v>
          </cell>
          <cell r="BW280">
            <v>0</v>
          </cell>
          <cell r="BX280">
            <v>0</v>
          </cell>
          <cell r="BY280">
            <v>0</v>
          </cell>
          <cell r="BZ280">
            <v>0</v>
          </cell>
          <cell r="CA280">
            <v>0</v>
          </cell>
          <cell r="CB280">
            <v>0</v>
          </cell>
          <cell r="CC280">
            <v>0</v>
          </cell>
          <cell r="CD280">
            <v>0</v>
          </cell>
          <cell r="CE280">
            <v>0</v>
          </cell>
          <cell r="CF280">
            <v>0</v>
          </cell>
          <cell r="CG280">
            <v>0</v>
          </cell>
          <cell r="CH280">
            <v>0</v>
          </cell>
          <cell r="CI280">
            <v>0</v>
          </cell>
          <cell r="CJ280">
            <v>0</v>
          </cell>
          <cell r="CK280">
            <v>0</v>
          </cell>
          <cell r="CL280">
            <v>0</v>
          </cell>
          <cell r="CM280">
            <v>0</v>
          </cell>
          <cell r="CN280">
            <v>0</v>
          </cell>
          <cell r="CO280">
            <v>0</v>
          </cell>
          <cell r="CP280">
            <v>0</v>
          </cell>
          <cell r="CQ280">
            <v>0</v>
          </cell>
          <cell r="CR280">
            <v>0</v>
          </cell>
          <cell r="CZ280">
            <v>0</v>
          </cell>
        </row>
        <row r="281">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cell r="BB281">
            <v>0</v>
          </cell>
          <cell r="BC281">
            <v>0</v>
          </cell>
          <cell r="BD281">
            <v>0</v>
          </cell>
          <cell r="BE281">
            <v>0</v>
          </cell>
          <cell r="BF281">
            <v>0</v>
          </cell>
          <cell r="BG281">
            <v>0</v>
          </cell>
          <cell r="BH281">
            <v>0</v>
          </cell>
          <cell r="BI281">
            <v>0</v>
          </cell>
          <cell r="BJ281">
            <v>0</v>
          </cell>
          <cell r="BK281">
            <v>0</v>
          </cell>
          <cell r="BL281">
            <v>0</v>
          </cell>
          <cell r="BM281">
            <v>0</v>
          </cell>
          <cell r="BN281">
            <v>0</v>
          </cell>
          <cell r="BO281">
            <v>0</v>
          </cell>
          <cell r="BP281">
            <v>0</v>
          </cell>
          <cell r="BQ281">
            <v>0</v>
          </cell>
          <cell r="BR281">
            <v>0</v>
          </cell>
          <cell r="BS281">
            <v>0</v>
          </cell>
          <cell r="BT281">
            <v>0</v>
          </cell>
          <cell r="BU281">
            <v>0</v>
          </cell>
          <cell r="BV281">
            <v>0</v>
          </cell>
          <cell r="BW281">
            <v>0</v>
          </cell>
          <cell r="BX281">
            <v>0</v>
          </cell>
          <cell r="BY281">
            <v>0</v>
          </cell>
          <cell r="BZ281">
            <v>0</v>
          </cell>
          <cell r="CA281">
            <v>0</v>
          </cell>
          <cell r="CB281">
            <v>0</v>
          </cell>
          <cell r="CC281">
            <v>0</v>
          </cell>
          <cell r="CD281">
            <v>0</v>
          </cell>
          <cell r="CE281">
            <v>0</v>
          </cell>
          <cell r="CF281">
            <v>0</v>
          </cell>
          <cell r="CG281">
            <v>0</v>
          </cell>
          <cell r="CH281">
            <v>0</v>
          </cell>
          <cell r="CI281">
            <v>0</v>
          </cell>
          <cell r="CJ281">
            <v>0</v>
          </cell>
          <cell r="CK281">
            <v>0</v>
          </cell>
          <cell r="CL281">
            <v>0</v>
          </cell>
          <cell r="CM281">
            <v>0</v>
          </cell>
          <cell r="CN281">
            <v>0</v>
          </cell>
          <cell r="CO281">
            <v>0</v>
          </cell>
          <cell r="CP281">
            <v>0</v>
          </cell>
          <cell r="CQ281">
            <v>0</v>
          </cell>
          <cell r="CR281">
            <v>0</v>
          </cell>
          <cell r="CZ281">
            <v>0</v>
          </cell>
        </row>
        <row r="282">
          <cell r="C282">
            <v>0</v>
          </cell>
          <cell r="D282" t="str">
            <v>Tabelle B4.5a</v>
          </cell>
          <cell r="E282" t="str">
            <v>neue Bezeichnung - alter Inhalt</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v>
          </cell>
          <cell r="BN282">
            <v>0</v>
          </cell>
          <cell r="BO282">
            <v>0</v>
          </cell>
          <cell r="BP282">
            <v>0</v>
          </cell>
          <cell r="BQ282">
            <v>0</v>
          </cell>
          <cell r="BR282">
            <v>0</v>
          </cell>
          <cell r="BS282">
            <v>0</v>
          </cell>
          <cell r="BT282">
            <v>0</v>
          </cell>
          <cell r="BU282">
            <v>0</v>
          </cell>
          <cell r="BV282">
            <v>0</v>
          </cell>
          <cell r="BW282">
            <v>0</v>
          </cell>
          <cell r="BX282">
            <v>0</v>
          </cell>
          <cell r="BY282">
            <v>0</v>
          </cell>
          <cell r="BZ282">
            <v>0</v>
          </cell>
          <cell r="CA282">
            <v>0</v>
          </cell>
          <cell r="CB282">
            <v>0</v>
          </cell>
          <cell r="CC282">
            <v>0</v>
          </cell>
          <cell r="CD282">
            <v>0</v>
          </cell>
          <cell r="CE282">
            <v>0</v>
          </cell>
          <cell r="CF282">
            <v>0</v>
          </cell>
          <cell r="CG282">
            <v>0</v>
          </cell>
          <cell r="CH282">
            <v>0</v>
          </cell>
          <cell r="CI282">
            <v>0</v>
          </cell>
          <cell r="CJ282">
            <v>0</v>
          </cell>
          <cell r="CK282">
            <v>0</v>
          </cell>
          <cell r="CL282">
            <v>0</v>
          </cell>
          <cell r="CM282">
            <v>0</v>
          </cell>
          <cell r="CN282">
            <v>0</v>
          </cell>
          <cell r="CO282">
            <v>0</v>
          </cell>
          <cell r="CP282">
            <v>0</v>
          </cell>
          <cell r="CQ282">
            <v>0</v>
          </cell>
          <cell r="CR282">
            <v>0</v>
          </cell>
          <cell r="CZ282">
            <v>0</v>
          </cell>
        </row>
        <row r="283">
          <cell r="C283" t="str">
            <v>OECD-Datenbank
--&gt; kein OECD-Durchschnitt</v>
          </cell>
          <cell r="D283" t="str">
            <v>Share of new entrants to tertiary education, by field of education and gender (2015)</v>
          </cell>
          <cell r="E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cell r="BA283">
            <v>0</v>
          </cell>
          <cell r="BB283">
            <v>0</v>
          </cell>
          <cell r="BC283">
            <v>0</v>
          </cell>
          <cell r="BD283">
            <v>0</v>
          </cell>
          <cell r="BE283">
            <v>0</v>
          </cell>
          <cell r="BF283">
            <v>0</v>
          </cell>
          <cell r="BG283">
            <v>0</v>
          </cell>
          <cell r="BH283">
            <v>0</v>
          </cell>
          <cell r="BI283">
            <v>0</v>
          </cell>
          <cell r="BJ283">
            <v>0</v>
          </cell>
          <cell r="BK283">
            <v>0</v>
          </cell>
          <cell r="BL283">
            <v>0</v>
          </cell>
          <cell r="BM283">
            <v>0</v>
          </cell>
          <cell r="BN283">
            <v>0</v>
          </cell>
          <cell r="BO283">
            <v>0</v>
          </cell>
          <cell r="BP283">
            <v>0</v>
          </cell>
          <cell r="BQ283">
            <v>0</v>
          </cell>
          <cell r="BR283">
            <v>0</v>
          </cell>
          <cell r="BS283">
            <v>0</v>
          </cell>
          <cell r="BT283">
            <v>0</v>
          </cell>
          <cell r="BU283">
            <v>0</v>
          </cell>
          <cell r="BV283">
            <v>0</v>
          </cell>
          <cell r="BW283">
            <v>0</v>
          </cell>
          <cell r="BX283">
            <v>0</v>
          </cell>
          <cell r="BY283">
            <v>0</v>
          </cell>
          <cell r="BZ283">
            <v>0</v>
          </cell>
          <cell r="CA283">
            <v>0</v>
          </cell>
          <cell r="CB283">
            <v>0</v>
          </cell>
          <cell r="CC283">
            <v>0</v>
          </cell>
          <cell r="CD283">
            <v>0</v>
          </cell>
          <cell r="CE283">
            <v>0</v>
          </cell>
          <cell r="CF283">
            <v>0</v>
          </cell>
          <cell r="CG283">
            <v>0</v>
          </cell>
          <cell r="CH283">
            <v>0</v>
          </cell>
          <cell r="CI283">
            <v>0</v>
          </cell>
          <cell r="CJ283">
            <v>0</v>
          </cell>
          <cell r="CK283">
            <v>0</v>
          </cell>
          <cell r="CL283">
            <v>0</v>
          </cell>
          <cell r="CM283">
            <v>0</v>
          </cell>
          <cell r="CN283">
            <v>0</v>
          </cell>
          <cell r="CO283">
            <v>0</v>
          </cell>
          <cell r="CP283">
            <v>0</v>
          </cell>
          <cell r="CQ283">
            <v>0</v>
          </cell>
          <cell r="CR283">
            <v>0</v>
          </cell>
          <cell r="CZ283">
            <v>0</v>
          </cell>
        </row>
        <row r="284">
          <cell r="C284">
            <v>0</v>
          </cell>
          <cell r="D284">
            <v>0</v>
          </cell>
          <cell r="E284">
            <v>0</v>
          </cell>
          <cell r="CZ284">
            <v>0</v>
          </cell>
        </row>
        <row r="285">
          <cell r="C285" t="str">
            <v>Stand</v>
          </cell>
          <cell r="D285">
            <v>0</v>
          </cell>
          <cell r="E285">
            <v>0</v>
          </cell>
          <cell r="F285" t="str">
            <v>Distribution of new entrants by field1</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t="str">
            <v>Share of women by field</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CZ285">
            <v>0</v>
          </cell>
        </row>
        <row r="286">
          <cell r="C286">
            <v>42951</v>
          </cell>
          <cell r="D286">
            <v>0</v>
          </cell>
          <cell r="E286">
            <v>0</v>
          </cell>
          <cell r="F286" t="str">
            <v>Education</v>
          </cell>
          <cell r="G286">
            <v>0</v>
          </cell>
          <cell r="H286" t="str">
            <v>Arts and Humanities</v>
          </cell>
          <cell r="I286">
            <v>0</v>
          </cell>
          <cell r="J286" t="str">
            <v>Social sciences, journalism and information</v>
          </cell>
          <cell r="K286">
            <v>0</v>
          </cell>
          <cell r="L286" t="str">
            <v>Business, administration and law</v>
          </cell>
          <cell r="M286">
            <v>0</v>
          </cell>
          <cell r="N286" t="str">
            <v>Natural sciences, mathematics and statistics</v>
          </cell>
          <cell r="O286">
            <v>0</v>
          </cell>
          <cell r="P286" t="str">
            <v>Information and communication technologies  (ICTs)</v>
          </cell>
          <cell r="Q286">
            <v>0</v>
          </cell>
          <cell r="R286" t="str">
            <v>Engineering, manufacturing and construction</v>
          </cell>
          <cell r="S286">
            <v>0</v>
          </cell>
          <cell r="T286" t="str">
            <v>Health and welfare</v>
          </cell>
          <cell r="U286">
            <v>0</v>
          </cell>
          <cell r="V286" t="str">
            <v>Education</v>
          </cell>
          <cell r="W286">
            <v>0</v>
          </cell>
          <cell r="X286" t="str">
            <v>Arts and Humanities</v>
          </cell>
          <cell r="Y286">
            <v>0</v>
          </cell>
          <cell r="Z286" t="str">
            <v>Social sciences, journalism and information</v>
          </cell>
          <cell r="AA286">
            <v>0</v>
          </cell>
          <cell r="AB286" t="str">
            <v>Business, administration and law</v>
          </cell>
          <cell r="AC286">
            <v>0</v>
          </cell>
          <cell r="AD286" t="str">
            <v>Natural sciences, mathematics and statistics</v>
          </cell>
          <cell r="AE286">
            <v>0</v>
          </cell>
          <cell r="AF286" t="str">
            <v>Information and communication technologies  (ICTs)</v>
          </cell>
          <cell r="AG286">
            <v>0</v>
          </cell>
          <cell r="AH286" t="str">
            <v>Engineering, manufacturing and construction</v>
          </cell>
          <cell r="AI286">
            <v>0</v>
          </cell>
          <cell r="AJ286" t="str">
            <v>Health and welfare</v>
          </cell>
          <cell r="AK286">
            <v>0</v>
          </cell>
          <cell r="AL286">
            <v>0</v>
          </cell>
          <cell r="AM286">
            <v>0</v>
          </cell>
          <cell r="CZ286">
            <v>0</v>
          </cell>
        </row>
        <row r="287">
          <cell r="C287">
            <v>0</v>
          </cell>
          <cell r="D287" t="str">
            <v>Indikator</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0</v>
          </cell>
          <cell r="BO287">
            <v>0</v>
          </cell>
          <cell r="BP287">
            <v>0</v>
          </cell>
          <cell r="BQ287">
            <v>0</v>
          </cell>
          <cell r="BR287">
            <v>0</v>
          </cell>
          <cell r="BS287">
            <v>0</v>
          </cell>
          <cell r="BT287">
            <v>0</v>
          </cell>
          <cell r="BU287">
            <v>0</v>
          </cell>
          <cell r="BZ287">
            <v>0</v>
          </cell>
          <cell r="CA287">
            <v>0</v>
          </cell>
          <cell r="CB287">
            <v>0</v>
          </cell>
          <cell r="CC287">
            <v>0</v>
          </cell>
          <cell r="CD287">
            <v>0</v>
          </cell>
          <cell r="CE287">
            <v>0</v>
          </cell>
          <cell r="CF287">
            <v>0</v>
          </cell>
          <cell r="CG287">
            <v>0</v>
          </cell>
          <cell r="CH287">
            <v>0</v>
          </cell>
          <cell r="CI287">
            <v>0</v>
          </cell>
          <cell r="CJ287">
            <v>0</v>
          </cell>
          <cell r="CK287">
            <v>0</v>
          </cell>
          <cell r="CL287">
            <v>0</v>
          </cell>
          <cell r="CM287">
            <v>0</v>
          </cell>
          <cell r="CN287">
            <v>0</v>
          </cell>
          <cell r="CO287">
            <v>0</v>
          </cell>
          <cell r="CP287">
            <v>0</v>
          </cell>
          <cell r="CQ287">
            <v>0</v>
          </cell>
          <cell r="CR287">
            <v>0</v>
          </cell>
          <cell r="CS287">
            <v>0</v>
          </cell>
          <cell r="CT287">
            <v>0</v>
          </cell>
          <cell r="CU287">
            <v>0</v>
          </cell>
          <cell r="CV287">
            <v>0</v>
          </cell>
          <cell r="CW287">
            <v>0</v>
          </cell>
          <cell r="CX287">
            <v>0</v>
          </cell>
          <cell r="CY287">
            <v>0</v>
          </cell>
          <cell r="CZ287">
            <v>0</v>
          </cell>
        </row>
        <row r="288">
          <cell r="C288" t="str">
            <v>Tabelle B4.5a_Germany</v>
          </cell>
          <cell r="D288" t="str">
            <v>Germany</v>
          </cell>
          <cell r="E288">
            <v>0</v>
          </cell>
          <cell r="F288">
            <v>7.4902231147106004</v>
          </cell>
          <cell r="G288">
            <v>0</v>
          </cell>
          <cell r="H288">
            <v>11.455566424453</v>
          </cell>
          <cell r="I288">
            <v>0</v>
          </cell>
          <cell r="J288">
            <v>7.6216806206415004</v>
          </cell>
          <cell r="K288">
            <v>0</v>
          </cell>
          <cell r="L288">
            <v>24.239646616085</v>
          </cell>
          <cell r="M288">
            <v>0</v>
          </cell>
          <cell r="N288">
            <v>9.8937929321647999</v>
          </cell>
          <cell r="O288">
            <v>0</v>
          </cell>
          <cell r="P288">
            <v>6.2686352555178999</v>
          </cell>
          <cell r="Q288">
            <v>0</v>
          </cell>
          <cell r="R288">
            <v>23.341684505989001</v>
          </cell>
          <cell r="S288">
            <v>0</v>
          </cell>
          <cell r="T288">
            <v>5.7522607468941001</v>
          </cell>
          <cell r="U288">
            <v>0</v>
          </cell>
          <cell r="V288">
            <v>79.813245799434</v>
          </cell>
          <cell r="W288">
            <v>0</v>
          </cell>
          <cell r="X288">
            <v>68.651185866451996</v>
          </cell>
          <cell r="Y288">
            <v>0</v>
          </cell>
          <cell r="Z288">
            <v>64.510264633749003</v>
          </cell>
          <cell r="AA288">
            <v>0</v>
          </cell>
          <cell r="AB288">
            <v>53.605469529192</v>
          </cell>
          <cell r="AC288">
            <v>0</v>
          </cell>
          <cell r="AD288">
            <v>45.989509704184002</v>
          </cell>
          <cell r="AE288">
            <v>0</v>
          </cell>
          <cell r="AF288">
            <v>21.334139627991998</v>
          </cell>
          <cell r="AG288">
            <v>0</v>
          </cell>
          <cell r="AH288">
            <v>21.754516569558</v>
          </cell>
          <cell r="AI288">
            <v>0</v>
          </cell>
          <cell r="AJ288">
            <v>71.015542936684994</v>
          </cell>
          <cell r="AK288">
            <v>0</v>
          </cell>
          <cell r="AL288">
            <v>0</v>
          </cell>
          <cell r="AM288">
            <v>0</v>
          </cell>
          <cell r="CZ288">
            <v>0</v>
          </cell>
        </row>
        <row r="289">
          <cell r="C289" t="str">
            <v>Tabelle B4.5a_OECD Average</v>
          </cell>
          <cell r="D289" t="str">
            <v>OECD Average</v>
          </cell>
          <cell r="E289">
            <v>0</v>
          </cell>
          <cell r="F289">
            <v>8.8787795136452754</v>
          </cell>
          <cell r="G289" t="str">
            <v/>
          </cell>
          <cell r="H289">
            <v>10.971103996633056</v>
          </cell>
          <cell r="I289" t="str">
            <v/>
          </cell>
          <cell r="J289">
            <v>9.7496435778125115</v>
          </cell>
          <cell r="K289" t="str">
            <v/>
          </cell>
          <cell r="L289">
            <v>23.224147932644442</v>
          </cell>
          <cell r="M289" t="str">
            <v/>
          </cell>
          <cell r="N289">
            <v>5.984113171349791</v>
          </cell>
          <cell r="O289" t="str">
            <v/>
          </cell>
          <cell r="P289">
            <v>4.6452661185331072</v>
          </cell>
          <cell r="Q289" t="str">
            <v/>
          </cell>
          <cell r="R289">
            <v>15.924612508595812</v>
          </cell>
          <cell r="S289" t="str">
            <v/>
          </cell>
          <cell r="T289">
            <v>13.251342548868781</v>
          </cell>
          <cell r="U289" t="str">
            <v/>
          </cell>
          <cell r="V289">
            <v>78.056866225964114</v>
          </cell>
          <cell r="W289" t="str">
            <v/>
          </cell>
          <cell r="X289">
            <v>63.231098973945663</v>
          </cell>
          <cell r="Y289" t="str">
            <v/>
          </cell>
          <cell r="Z289">
            <v>64.396421739562328</v>
          </cell>
          <cell r="AA289" t="str">
            <v/>
          </cell>
          <cell r="AB289">
            <v>54.498187299276481</v>
          </cell>
          <cell r="AC289" t="str">
            <v/>
          </cell>
          <cell r="AD289">
            <v>50.525617188217588</v>
          </cell>
          <cell r="AE289" t="str">
            <v/>
          </cell>
          <cell r="AF289">
            <v>18.898683934747542</v>
          </cell>
          <cell r="AG289" t="str">
            <v/>
          </cell>
          <cell r="AH289">
            <v>24.163094910849061</v>
          </cell>
          <cell r="AI289" t="str">
            <v/>
          </cell>
          <cell r="AJ289">
            <v>75.685599405368308</v>
          </cell>
          <cell r="AK289" t="str">
            <v/>
          </cell>
          <cell r="AL289">
            <v>0</v>
          </cell>
          <cell r="AM289">
            <v>0</v>
          </cell>
          <cell r="CZ289">
            <v>0</v>
          </cell>
        </row>
        <row r="290">
          <cell r="C290" t="str">
            <v>Tabelle B4.5b_Germany männlich</v>
          </cell>
          <cell r="D290" t="str">
            <v>Germany männlich</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CZ290">
            <v>0</v>
          </cell>
        </row>
        <row r="291">
          <cell r="C291" t="str">
            <v>Tabelle B4.5b_OECD Average männlich</v>
          </cell>
          <cell r="D291" t="str">
            <v>OECD Average männlich</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CZ291">
            <v>0</v>
          </cell>
        </row>
        <row r="292">
          <cell r="C292" t="str">
            <v>Tabelle B4.5b_Germany weiblich</v>
          </cell>
          <cell r="D292" t="str">
            <v>Germany weiblich</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CZ292">
            <v>0</v>
          </cell>
        </row>
        <row r="293">
          <cell r="C293" t="str">
            <v>Tabelle B4.5b_OECD Average weiblich</v>
          </cell>
          <cell r="D293" t="str">
            <v>OECD Average weiblich</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0</v>
          </cell>
          <cell r="BO293">
            <v>0</v>
          </cell>
          <cell r="BP293">
            <v>0</v>
          </cell>
          <cell r="BQ293">
            <v>0</v>
          </cell>
          <cell r="BR293">
            <v>0</v>
          </cell>
          <cell r="BS293">
            <v>0</v>
          </cell>
          <cell r="BT293">
            <v>0</v>
          </cell>
          <cell r="BU293">
            <v>0</v>
          </cell>
          <cell r="BV293">
            <v>0</v>
          </cell>
          <cell r="BW293">
            <v>0</v>
          </cell>
          <cell r="CZ293">
            <v>0</v>
          </cell>
        </row>
        <row r="294">
          <cell r="C294">
            <v>0</v>
          </cell>
          <cell r="D294" t="str">
            <v>Aktualisierung/Update</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0</v>
          </cell>
          <cell r="BO294">
            <v>0</v>
          </cell>
          <cell r="BP294">
            <v>0</v>
          </cell>
          <cell r="BQ294">
            <v>0</v>
          </cell>
          <cell r="BR294">
            <v>0</v>
          </cell>
          <cell r="BS294">
            <v>0</v>
          </cell>
          <cell r="BT294">
            <v>0</v>
          </cell>
          <cell r="BU294">
            <v>0</v>
          </cell>
          <cell r="BV294">
            <v>0</v>
          </cell>
          <cell r="BW294">
            <v>0</v>
          </cell>
          <cell r="BX294">
            <v>0</v>
          </cell>
          <cell r="CZ294">
            <v>0</v>
          </cell>
        </row>
        <row r="295">
          <cell r="C295" t="str">
            <v>Tabelle B4.5b_Germany Change Insgesamt</v>
          </cell>
          <cell r="D295" t="str">
            <v>Germany Change Insgesamt</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0</v>
          </cell>
          <cell r="BO295">
            <v>0</v>
          </cell>
          <cell r="BP295">
            <v>0</v>
          </cell>
          <cell r="BQ295">
            <v>0</v>
          </cell>
          <cell r="BR295">
            <v>0</v>
          </cell>
          <cell r="BS295">
            <v>0</v>
          </cell>
          <cell r="BT295">
            <v>0</v>
          </cell>
          <cell r="BU295">
            <v>0</v>
          </cell>
          <cell r="BV295">
            <v>0</v>
          </cell>
          <cell r="BW295">
            <v>0</v>
          </cell>
          <cell r="BX295">
            <v>0</v>
          </cell>
          <cell r="CZ295" t="str">
            <v xml:space="preserve">    Full extraction [3 data tables] </v>
          </cell>
        </row>
        <row r="296">
          <cell r="C296" t="str">
            <v>Tabelle B4.5b_Germany Change weiblich</v>
          </cell>
          <cell r="D296" t="str">
            <v>Germany Change weiblich</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0</v>
          </cell>
          <cell r="BO296">
            <v>0</v>
          </cell>
          <cell r="BP296">
            <v>0</v>
          </cell>
          <cell r="BQ296">
            <v>0</v>
          </cell>
          <cell r="BR296">
            <v>0</v>
          </cell>
          <cell r="BS296">
            <v>0</v>
          </cell>
          <cell r="BT296">
            <v>0</v>
          </cell>
          <cell r="BU296">
            <v>0</v>
          </cell>
          <cell r="BV296">
            <v>0</v>
          </cell>
          <cell r="BW296">
            <v>0</v>
          </cell>
          <cell r="BX296">
            <v>0</v>
          </cell>
          <cell r="CZ296" t="str">
            <v xml:space="preserve">    Full extraction [3 data tables] </v>
          </cell>
        </row>
        <row r="297">
          <cell r="C297" t="str">
            <v>Tabelle B4.5b_Germany Change männlich</v>
          </cell>
          <cell r="D297" t="str">
            <v>Germany Change männlich</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0</v>
          </cell>
          <cell r="BO297">
            <v>0</v>
          </cell>
          <cell r="BP297">
            <v>0</v>
          </cell>
          <cell r="BQ297">
            <v>0</v>
          </cell>
          <cell r="BR297">
            <v>0</v>
          </cell>
          <cell r="BS297">
            <v>0</v>
          </cell>
          <cell r="BT297">
            <v>0</v>
          </cell>
          <cell r="BU297">
            <v>0</v>
          </cell>
          <cell r="BV297">
            <v>0</v>
          </cell>
          <cell r="BW297">
            <v>0</v>
          </cell>
          <cell r="BX297">
            <v>0</v>
          </cell>
          <cell r="CZ297" t="str">
            <v xml:space="preserve">    Full extraction [3 data tables] </v>
          </cell>
        </row>
        <row r="298">
          <cell r="C298" t="str">
            <v>Tabelle B4.5b_OECD Average Change Insgesamt</v>
          </cell>
          <cell r="D298" t="str">
            <v>OECD Average Change Insgesamt</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v>
          </cell>
          <cell r="BN298">
            <v>0</v>
          </cell>
          <cell r="BO298">
            <v>0</v>
          </cell>
          <cell r="BP298">
            <v>0</v>
          </cell>
          <cell r="BQ298">
            <v>0</v>
          </cell>
          <cell r="BR298">
            <v>0</v>
          </cell>
          <cell r="BS298">
            <v>0</v>
          </cell>
          <cell r="BT298">
            <v>0</v>
          </cell>
          <cell r="BU298">
            <v>0</v>
          </cell>
          <cell r="BV298">
            <v>0</v>
          </cell>
          <cell r="BW298">
            <v>0</v>
          </cell>
          <cell r="BX298">
            <v>0</v>
          </cell>
          <cell r="CZ298">
            <v>0</v>
          </cell>
        </row>
        <row r="299">
          <cell r="C299" t="str">
            <v>Tabelle B4.5b_OECD Average Change weiblich</v>
          </cell>
          <cell r="D299" t="str">
            <v>OECD Average Change weiblich</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0</v>
          </cell>
          <cell r="BO299">
            <v>0</v>
          </cell>
          <cell r="BP299">
            <v>0</v>
          </cell>
          <cell r="BQ299">
            <v>0</v>
          </cell>
          <cell r="BR299">
            <v>0</v>
          </cell>
          <cell r="BS299">
            <v>0</v>
          </cell>
          <cell r="BT299">
            <v>0</v>
          </cell>
          <cell r="BU299">
            <v>0</v>
          </cell>
          <cell r="BV299">
            <v>0</v>
          </cell>
          <cell r="BW299">
            <v>0</v>
          </cell>
          <cell r="BX299">
            <v>0</v>
          </cell>
          <cell r="CZ299">
            <v>0</v>
          </cell>
        </row>
        <row r="300">
          <cell r="C300" t="str">
            <v>Tabelle B4.5b_OECD Average Change männlich</v>
          </cell>
          <cell r="D300" t="str">
            <v>OECD Average Change männlich</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0</v>
          </cell>
          <cell r="BO300">
            <v>0</v>
          </cell>
          <cell r="BP300">
            <v>0</v>
          </cell>
          <cell r="BQ300">
            <v>0</v>
          </cell>
          <cell r="BR300">
            <v>0</v>
          </cell>
          <cell r="BS300">
            <v>0</v>
          </cell>
          <cell r="BT300">
            <v>0</v>
          </cell>
          <cell r="BU300">
            <v>0</v>
          </cell>
          <cell r="BV300">
            <v>0</v>
          </cell>
          <cell r="BW300">
            <v>0</v>
          </cell>
          <cell r="BX300">
            <v>0</v>
          </cell>
          <cell r="CZ300">
            <v>0</v>
          </cell>
        </row>
        <row r="301">
          <cell r="C301">
            <v>0</v>
          </cell>
          <cell r="D301" t="str">
            <v xml:space="preserve">Notes: Mismatches between the coverage of the population data and the new-entrants data mean that the entry rates for those countries that are net exporters of students may be underestimated and those that are net importers may be overestimated. The adjusted entry rates seek to compensate for that. Please refer to Annex 3 for further specific information by country. </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0</v>
          </cell>
          <cell r="BB301">
            <v>0</v>
          </cell>
          <cell r="BC301">
            <v>0</v>
          </cell>
          <cell r="BD301">
            <v>0</v>
          </cell>
          <cell r="BE301">
            <v>0</v>
          </cell>
          <cell r="BF301">
            <v>0</v>
          </cell>
          <cell r="BG301">
            <v>0</v>
          </cell>
          <cell r="BH301">
            <v>0</v>
          </cell>
          <cell r="BI301">
            <v>0</v>
          </cell>
          <cell r="BJ301">
            <v>0</v>
          </cell>
          <cell r="BK301">
            <v>0</v>
          </cell>
          <cell r="BL301">
            <v>0</v>
          </cell>
          <cell r="BM301">
            <v>0</v>
          </cell>
          <cell r="BN301">
            <v>0</v>
          </cell>
          <cell r="BO301">
            <v>0</v>
          </cell>
          <cell r="BP301">
            <v>0</v>
          </cell>
          <cell r="BQ301">
            <v>0</v>
          </cell>
          <cell r="BR301">
            <v>0</v>
          </cell>
          <cell r="BS301">
            <v>0</v>
          </cell>
          <cell r="BT301">
            <v>0</v>
          </cell>
          <cell r="BU301">
            <v>0</v>
          </cell>
          <cell r="BV301">
            <v>0</v>
          </cell>
          <cell r="BW301">
            <v>0</v>
          </cell>
          <cell r="BX301">
            <v>0</v>
          </cell>
          <cell r="CZ301">
            <v>0</v>
          </cell>
        </row>
        <row r="302">
          <cell r="C302" t="str">
            <v>B4.3</v>
          </cell>
          <cell r="D302" t="str">
            <v>Tabelle B4.3.</v>
          </cell>
          <cell r="E302">
            <v>0</v>
          </cell>
          <cell r="AR302">
            <v>0</v>
          </cell>
          <cell r="AS302">
            <v>0</v>
          </cell>
          <cell r="CZ302">
            <v>0</v>
          </cell>
        </row>
        <row r="303">
          <cell r="C303">
            <v>0</v>
          </cell>
          <cell r="D303" t="str">
            <v>First-time entry rates, by tertiary level (2017)</v>
          </cell>
          <cell r="E303">
            <v>0</v>
          </cell>
          <cell r="AR303">
            <v>0</v>
          </cell>
          <cell r="AS303">
            <v>0</v>
          </cell>
          <cell r="CZ303">
            <v>0</v>
          </cell>
        </row>
        <row r="304">
          <cell r="C304">
            <v>0</v>
          </cell>
          <cell r="D304" t="str">
            <v>Sum of age-specific entry rates, by demographic groups</v>
          </cell>
          <cell r="E304">
            <v>0</v>
          </cell>
          <cell r="CZ304">
            <v>0</v>
          </cell>
        </row>
        <row r="305">
          <cell r="C305" t="str">
            <v>Stand</v>
          </cell>
          <cell r="D305">
            <v>0</v>
          </cell>
          <cell r="E305">
            <v>0</v>
          </cell>
          <cell r="F305" t="str">
            <v>Short-cycle tertiary</v>
          </cell>
          <cell r="G305">
            <v>0</v>
          </cell>
          <cell r="H305">
            <v>0</v>
          </cell>
          <cell r="I305">
            <v>0</v>
          </cell>
          <cell r="J305">
            <v>0</v>
          </cell>
          <cell r="K305">
            <v>0</v>
          </cell>
          <cell r="L305" t="str">
            <v>Bachelor’s or equivalent</v>
          </cell>
          <cell r="M305">
            <v>0</v>
          </cell>
          <cell r="N305">
            <v>0</v>
          </cell>
          <cell r="O305">
            <v>0</v>
          </cell>
          <cell r="P305">
            <v>0</v>
          </cell>
          <cell r="Q305">
            <v>0</v>
          </cell>
          <cell r="R305" t="str">
            <v>Master’s or equivalent</v>
          </cell>
          <cell r="S305">
            <v>0</v>
          </cell>
          <cell r="T305">
            <v>0</v>
          </cell>
          <cell r="U305">
            <v>0</v>
          </cell>
          <cell r="V305">
            <v>0</v>
          </cell>
          <cell r="W305">
            <v>0</v>
          </cell>
          <cell r="X305" t="str">
            <v>Doctoral or equivalent</v>
          </cell>
          <cell r="Y305">
            <v>0</v>
          </cell>
          <cell r="Z305">
            <v>0</v>
          </cell>
          <cell r="AA305">
            <v>0</v>
          </cell>
          <cell r="AB305">
            <v>0</v>
          </cell>
          <cell r="AC305">
            <v>0</v>
          </cell>
          <cell r="AD305" t="str">
            <v>First-time tertiary</v>
          </cell>
          <cell r="AE305">
            <v>0</v>
          </cell>
          <cell r="AF305">
            <v>0</v>
          </cell>
          <cell r="AG305">
            <v>0</v>
          </cell>
          <cell r="AH305">
            <v>0</v>
          </cell>
          <cell r="AI305">
            <v>0</v>
          </cell>
          <cell r="CZ305">
            <v>0</v>
          </cell>
        </row>
        <row r="306">
          <cell r="C306">
            <v>43670</v>
          </cell>
          <cell r="D306">
            <v>0</v>
          </cell>
          <cell r="E306">
            <v>0</v>
          </cell>
          <cell r="F306" t="str">
            <v>Total</v>
          </cell>
          <cell r="G306">
            <v>0</v>
          </cell>
          <cell r="H306" t="str">
            <v>Excluding international students</v>
          </cell>
          <cell r="I306">
            <v>0</v>
          </cell>
          <cell r="J306">
            <v>0</v>
          </cell>
          <cell r="K306">
            <v>0</v>
          </cell>
          <cell r="L306" t="str">
            <v>Total</v>
          </cell>
          <cell r="M306">
            <v>0</v>
          </cell>
          <cell r="N306" t="str">
            <v>Excluding international students</v>
          </cell>
          <cell r="O306">
            <v>0</v>
          </cell>
          <cell r="P306">
            <v>0</v>
          </cell>
          <cell r="Q306">
            <v>0</v>
          </cell>
          <cell r="R306" t="str">
            <v>Total</v>
          </cell>
          <cell r="S306">
            <v>0</v>
          </cell>
          <cell r="T306" t="str">
            <v>Excluding international students</v>
          </cell>
          <cell r="U306">
            <v>0</v>
          </cell>
          <cell r="V306">
            <v>0</v>
          </cell>
          <cell r="W306">
            <v>0</v>
          </cell>
          <cell r="X306" t="str">
            <v>Total</v>
          </cell>
          <cell r="Y306">
            <v>0</v>
          </cell>
          <cell r="Z306" t="str">
            <v>Excluding international students</v>
          </cell>
          <cell r="AA306">
            <v>0</v>
          </cell>
          <cell r="AB306">
            <v>0</v>
          </cell>
          <cell r="AC306">
            <v>0</v>
          </cell>
          <cell r="AD306" t="str">
            <v>Total</v>
          </cell>
          <cell r="AE306">
            <v>0</v>
          </cell>
          <cell r="AF306" t="str">
            <v>Excluding international students</v>
          </cell>
          <cell r="AG306">
            <v>0</v>
          </cell>
          <cell r="AH306">
            <v>0</v>
          </cell>
          <cell r="AI306">
            <v>0</v>
          </cell>
          <cell r="AL306">
            <v>0</v>
          </cell>
          <cell r="AM306">
            <v>0</v>
          </cell>
          <cell r="CZ306">
            <v>0</v>
          </cell>
        </row>
        <row r="307">
          <cell r="C307">
            <v>0</v>
          </cell>
          <cell r="D307">
            <v>0</v>
          </cell>
          <cell r="E307">
            <v>0</v>
          </cell>
          <cell r="F307">
            <v>0</v>
          </cell>
          <cell r="G307">
            <v>0</v>
          </cell>
          <cell r="H307" t="str">
            <v>Total</v>
          </cell>
          <cell r="I307">
            <v>0</v>
          </cell>
          <cell r="J307" t="str">
            <v>Younger than 25 years</v>
          </cell>
          <cell r="K307">
            <v>0</v>
          </cell>
          <cell r="L307" t="str">
            <v xml:space="preserve"> </v>
          </cell>
          <cell r="M307">
            <v>0</v>
          </cell>
          <cell r="N307" t="str">
            <v>Total</v>
          </cell>
          <cell r="O307">
            <v>0</v>
          </cell>
          <cell r="P307" t="str">
            <v>Younger than 25 years</v>
          </cell>
          <cell r="Q307">
            <v>0</v>
          </cell>
          <cell r="R307" t="str">
            <v xml:space="preserve"> </v>
          </cell>
          <cell r="S307">
            <v>0</v>
          </cell>
          <cell r="T307" t="str">
            <v>Total</v>
          </cell>
          <cell r="U307">
            <v>0</v>
          </cell>
          <cell r="V307" t="str">
            <v>Younger than 30 years</v>
          </cell>
          <cell r="W307">
            <v>0</v>
          </cell>
          <cell r="X307" t="str">
            <v xml:space="preserve"> </v>
          </cell>
          <cell r="Y307">
            <v>0</v>
          </cell>
          <cell r="Z307" t="str">
            <v>Total</v>
          </cell>
          <cell r="AA307">
            <v>0</v>
          </cell>
          <cell r="AB307" t="str">
            <v>Younger than 30 years</v>
          </cell>
          <cell r="AC307">
            <v>0</v>
          </cell>
          <cell r="AD307" t="str">
            <v xml:space="preserve"> </v>
          </cell>
          <cell r="AE307">
            <v>0</v>
          </cell>
          <cell r="AF307" t="str">
            <v>Total</v>
          </cell>
          <cell r="AG307">
            <v>0</v>
          </cell>
          <cell r="AH307" t="str">
            <v>Younger than 25 years</v>
          </cell>
          <cell r="AI307">
            <v>0</v>
          </cell>
          <cell r="AL307">
            <v>0</v>
          </cell>
          <cell r="AM307">
            <v>0</v>
          </cell>
          <cell r="CZ307">
            <v>0</v>
          </cell>
        </row>
        <row r="308">
          <cell r="C308">
            <v>0</v>
          </cell>
          <cell r="D308">
            <v>0</v>
          </cell>
          <cell r="E308">
            <v>0</v>
          </cell>
          <cell r="F308">
            <v>1</v>
          </cell>
          <cell r="G308">
            <v>0</v>
          </cell>
          <cell r="H308">
            <v>2</v>
          </cell>
          <cell r="I308">
            <v>0</v>
          </cell>
          <cell r="J308">
            <v>3</v>
          </cell>
          <cell r="K308">
            <v>0</v>
          </cell>
          <cell r="L308">
            <v>4</v>
          </cell>
          <cell r="M308">
            <v>0</v>
          </cell>
          <cell r="N308">
            <v>5</v>
          </cell>
          <cell r="O308">
            <v>0</v>
          </cell>
          <cell r="P308">
            <v>6</v>
          </cell>
          <cell r="Q308">
            <v>0</v>
          </cell>
          <cell r="R308">
            <v>7</v>
          </cell>
          <cell r="S308">
            <v>0</v>
          </cell>
          <cell r="T308">
            <v>8</v>
          </cell>
          <cell r="U308">
            <v>0</v>
          </cell>
          <cell r="V308">
            <v>9</v>
          </cell>
          <cell r="W308">
            <v>0</v>
          </cell>
          <cell r="X308">
            <v>10</v>
          </cell>
          <cell r="Y308">
            <v>0</v>
          </cell>
          <cell r="Z308">
            <v>11</v>
          </cell>
          <cell r="AA308">
            <v>0</v>
          </cell>
          <cell r="AB308">
            <v>12</v>
          </cell>
          <cell r="AC308">
            <v>0</v>
          </cell>
          <cell r="AD308">
            <v>13</v>
          </cell>
          <cell r="AE308">
            <v>0</v>
          </cell>
          <cell r="AF308">
            <v>14</v>
          </cell>
          <cell r="AG308">
            <v>0</v>
          </cell>
          <cell r="AH308">
            <v>15</v>
          </cell>
          <cell r="AI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0</v>
          </cell>
          <cell r="BO308">
            <v>0</v>
          </cell>
          <cell r="BP308">
            <v>0</v>
          </cell>
          <cell r="BQ308">
            <v>0</v>
          </cell>
          <cell r="BR308">
            <v>0</v>
          </cell>
          <cell r="BS308">
            <v>0</v>
          </cell>
          <cell r="BT308">
            <v>0</v>
          </cell>
          <cell r="BU308">
            <v>0</v>
          </cell>
          <cell r="BV308">
            <v>0</v>
          </cell>
          <cell r="BW308">
            <v>0</v>
          </cell>
          <cell r="BX308">
            <v>0</v>
          </cell>
          <cell r="CZ308">
            <v>0</v>
          </cell>
        </row>
        <row r="309">
          <cell r="C309">
            <v>0</v>
          </cell>
          <cell r="D309" t="str">
            <v>Indikator</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0</v>
          </cell>
          <cell r="BS309">
            <v>0</v>
          </cell>
          <cell r="BT309">
            <v>0</v>
          </cell>
          <cell r="BU309">
            <v>0</v>
          </cell>
          <cell r="BZ309">
            <v>0</v>
          </cell>
          <cell r="CA309">
            <v>0</v>
          </cell>
          <cell r="CB309">
            <v>0</v>
          </cell>
          <cell r="CC309">
            <v>0</v>
          </cell>
          <cell r="CD309">
            <v>0</v>
          </cell>
          <cell r="CE309">
            <v>0</v>
          </cell>
          <cell r="CF309">
            <v>0</v>
          </cell>
          <cell r="CG309">
            <v>0</v>
          </cell>
          <cell r="CH309">
            <v>0</v>
          </cell>
          <cell r="CI309">
            <v>0</v>
          </cell>
          <cell r="CJ309">
            <v>0</v>
          </cell>
          <cell r="CK309">
            <v>0</v>
          </cell>
          <cell r="CL309">
            <v>0</v>
          </cell>
          <cell r="CM309">
            <v>0</v>
          </cell>
          <cell r="CN309">
            <v>0</v>
          </cell>
          <cell r="CO309">
            <v>0</v>
          </cell>
          <cell r="CP309">
            <v>0</v>
          </cell>
          <cell r="CQ309">
            <v>0</v>
          </cell>
          <cell r="CR309">
            <v>0</v>
          </cell>
          <cell r="CS309">
            <v>0</v>
          </cell>
          <cell r="CT309">
            <v>0</v>
          </cell>
          <cell r="CU309">
            <v>0</v>
          </cell>
          <cell r="CV309">
            <v>0</v>
          </cell>
          <cell r="CW309">
            <v>0</v>
          </cell>
          <cell r="CX309">
            <v>0</v>
          </cell>
          <cell r="CY309">
            <v>0</v>
          </cell>
          <cell r="CZ309">
            <v>0</v>
          </cell>
        </row>
        <row r="310">
          <cell r="C310" t="str">
            <v>Tabelle B4.3_Germany</v>
          </cell>
          <cell r="D310" t="str">
            <v>Germany</v>
          </cell>
          <cell r="E310">
            <v>0</v>
          </cell>
          <cell r="F310">
            <v>2.6536049999999999E-2</v>
          </cell>
          <cell r="G310">
            <v>0</v>
          </cell>
          <cell r="H310">
            <v>2.6536049999999999E-2</v>
          </cell>
          <cell r="I310">
            <v>0</v>
          </cell>
          <cell r="J310">
            <v>1.384114E-2</v>
          </cell>
          <cell r="K310">
            <v>0</v>
          </cell>
          <cell r="L310">
            <v>48.835720000000002</v>
          </cell>
          <cell r="M310">
            <v>0</v>
          </cell>
          <cell r="N310">
            <v>45.790179999999999</v>
          </cell>
          <cell r="O310">
            <v>0</v>
          </cell>
          <cell r="P310">
            <v>38.99944</v>
          </cell>
          <cell r="Q310">
            <v>0</v>
          </cell>
          <cell r="R310">
            <v>29.703530000000001</v>
          </cell>
          <cell r="S310">
            <v>0</v>
          </cell>
          <cell r="T310">
            <v>21.824580000000001</v>
          </cell>
          <cell r="U310">
            <v>0</v>
          </cell>
          <cell r="V310">
            <v>19.98987</v>
          </cell>
          <cell r="W310">
            <v>0</v>
          </cell>
          <cell r="X310">
            <v>3.8060670000000001</v>
          </cell>
          <cell r="Y310">
            <v>0</v>
          </cell>
          <cell r="Z310">
            <v>3.24539</v>
          </cell>
          <cell r="AA310">
            <v>0</v>
          </cell>
          <cell r="AB310">
            <v>2.667351</v>
          </cell>
          <cell r="AC310">
            <v>0</v>
          </cell>
          <cell r="AD310">
            <v>59.95082</v>
          </cell>
          <cell r="AE310">
            <v>0</v>
          </cell>
          <cell r="AF310">
            <v>52.687890000000003</v>
          </cell>
          <cell r="AG310">
            <v>0</v>
          </cell>
          <cell r="AH310">
            <v>45.419029999999999</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CZ310">
            <v>0</v>
          </cell>
        </row>
        <row r="311">
          <cell r="C311" t="str">
            <v>Tabelle B4.3_OECD Average</v>
          </cell>
          <cell r="D311" t="str">
            <v>OECD Average</v>
          </cell>
          <cell r="E311">
            <v>0</v>
          </cell>
          <cell r="F311">
            <v>16.790263462258068</v>
          </cell>
          <cell r="G311" t="str">
            <v/>
          </cell>
          <cell r="H311">
            <v>15.139524690357144</v>
          </cell>
          <cell r="I311" t="str">
            <v/>
          </cell>
          <cell r="J311">
            <v>10.382288877892856</v>
          </cell>
          <cell r="K311" t="str">
            <v/>
          </cell>
          <cell r="L311">
            <v>57.925321142857143</v>
          </cell>
          <cell r="M311" t="str">
            <v/>
          </cell>
          <cell r="N311">
            <v>53.005108437499992</v>
          </cell>
          <cell r="O311" t="str">
            <v/>
          </cell>
          <cell r="P311">
            <v>44.843461249999983</v>
          </cell>
          <cell r="Q311" t="str">
            <v/>
          </cell>
          <cell r="R311">
            <v>23.808423944444446</v>
          </cell>
          <cell r="S311" t="str">
            <v/>
          </cell>
          <cell r="T311">
            <v>18.814576212121214</v>
          </cell>
          <cell r="U311" t="str">
            <v/>
          </cell>
          <cell r="V311">
            <v>14.142199272727275</v>
          </cell>
          <cell r="W311" t="str">
            <v/>
          </cell>
          <cell r="X311">
            <v>2.3385313194444439</v>
          </cell>
          <cell r="Y311" t="str">
            <v/>
          </cell>
          <cell r="Z311">
            <v>1.6008601500000004</v>
          </cell>
          <cell r="AA311" t="str">
            <v/>
          </cell>
          <cell r="AB311">
            <v>0.92089673281249995</v>
          </cell>
          <cell r="AC311" t="str">
            <v/>
          </cell>
          <cell r="AD311">
            <v>64.925209343092718</v>
          </cell>
          <cell r="AE311" t="str">
            <v/>
          </cell>
          <cell r="AF311">
            <v>57.927429592113292</v>
          </cell>
          <cell r="AG311" t="str">
            <v/>
          </cell>
          <cell r="AH311">
            <v>49.498700358975896</v>
          </cell>
          <cell r="AI311" t="str">
            <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0</v>
          </cell>
          <cell r="BS311">
            <v>0</v>
          </cell>
          <cell r="BT311">
            <v>0</v>
          </cell>
          <cell r="BU311">
            <v>0</v>
          </cell>
          <cell r="BV311">
            <v>0</v>
          </cell>
          <cell r="BW311">
            <v>0</v>
          </cell>
          <cell r="BX311">
            <v>0</v>
          </cell>
          <cell r="CZ311">
            <v>0</v>
          </cell>
        </row>
        <row r="312">
          <cell r="C312">
            <v>0</v>
          </cell>
          <cell r="D312" t="str">
            <v>Aktualisierung/Update</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CZ312">
            <v>0</v>
          </cell>
        </row>
        <row r="313">
          <cell r="C313" t="str">
            <v>Tabelle B4.3._Germany Change</v>
          </cell>
          <cell r="D313" t="str">
            <v>Germany Change</v>
          </cell>
          <cell r="E313">
            <v>0</v>
          </cell>
          <cell r="F313">
            <v>1</v>
          </cell>
          <cell r="G313">
            <v>0</v>
          </cell>
          <cell r="H313">
            <v>1</v>
          </cell>
          <cell r="I313">
            <v>0</v>
          </cell>
          <cell r="J313">
            <v>1</v>
          </cell>
          <cell r="K313">
            <v>0</v>
          </cell>
          <cell r="L313">
            <v>1</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1</v>
          </cell>
          <cell r="AE313">
            <v>0</v>
          </cell>
          <cell r="AF313">
            <v>1</v>
          </cell>
          <cell r="AG313">
            <v>0</v>
          </cell>
          <cell r="AH313">
            <v>1</v>
          </cell>
          <cell r="AI313">
            <v>0</v>
          </cell>
          <cell r="CZ313">
            <v>0</v>
          </cell>
        </row>
        <row r="314">
          <cell r="C314" t="str">
            <v>Tabelle B4.3._OECD Average Change</v>
          </cell>
          <cell r="D314" t="str">
            <v>OECD Average Change</v>
          </cell>
          <cell r="E314">
            <v>0</v>
          </cell>
          <cell r="F314">
            <v>1</v>
          </cell>
          <cell r="G314">
            <v>0</v>
          </cell>
          <cell r="H314">
            <v>1</v>
          </cell>
          <cell r="I314">
            <v>0</v>
          </cell>
          <cell r="J314">
            <v>1</v>
          </cell>
          <cell r="K314">
            <v>0</v>
          </cell>
          <cell r="L314">
            <v>1</v>
          </cell>
          <cell r="M314">
            <v>0</v>
          </cell>
          <cell r="N314">
            <v>1</v>
          </cell>
          <cell r="O314">
            <v>0</v>
          </cell>
          <cell r="P314">
            <v>1</v>
          </cell>
          <cell r="Q314">
            <v>0</v>
          </cell>
          <cell r="R314">
            <v>1</v>
          </cell>
          <cell r="S314">
            <v>0</v>
          </cell>
          <cell r="T314">
            <v>1</v>
          </cell>
          <cell r="U314">
            <v>0</v>
          </cell>
          <cell r="V314">
            <v>1</v>
          </cell>
          <cell r="W314">
            <v>0</v>
          </cell>
          <cell r="X314">
            <v>1</v>
          </cell>
          <cell r="Y314">
            <v>0</v>
          </cell>
          <cell r="Z314">
            <v>1</v>
          </cell>
          <cell r="AA314">
            <v>0</v>
          </cell>
          <cell r="AB314">
            <v>1</v>
          </cell>
          <cell r="AC314">
            <v>0</v>
          </cell>
          <cell r="AD314">
            <v>1</v>
          </cell>
          <cell r="AE314">
            <v>0</v>
          </cell>
          <cell r="AF314">
            <v>0</v>
          </cell>
          <cell r="AG314">
            <v>0</v>
          </cell>
          <cell r="AH314">
            <v>1</v>
          </cell>
          <cell r="AI314">
            <v>0</v>
          </cell>
          <cell r="CZ314">
            <v>0</v>
          </cell>
        </row>
        <row r="315">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CZ315">
            <v>0</v>
          </cell>
        </row>
        <row r="316">
          <cell r="C316">
            <v>0</v>
          </cell>
          <cell r="D316" t="str">
            <v>Tabelle B4.4</v>
          </cell>
          <cell r="E316">
            <v>0</v>
          </cell>
          <cell r="AR316">
            <v>0</v>
          </cell>
          <cell r="AS316">
            <v>0</v>
          </cell>
          <cell r="CZ316">
            <v>0</v>
          </cell>
        </row>
        <row r="317">
          <cell r="C317">
            <v>0</v>
          </cell>
          <cell r="D317" t="str">
            <v>Tertiary entry rates, by ISCED level, by year (2005, 2010 and 2015)</v>
          </cell>
          <cell r="E317">
            <v>0</v>
          </cell>
          <cell r="AR317">
            <v>0</v>
          </cell>
          <cell r="AS317">
            <v>0</v>
          </cell>
          <cell r="CZ317">
            <v>0</v>
          </cell>
        </row>
        <row r="318">
          <cell r="C318" t="str">
            <v>berechnet aus B4.3</v>
          </cell>
          <cell r="D318" t="str">
            <v>Sum of age-specific entry rates, by year</v>
          </cell>
          <cell r="E318">
            <v>0</v>
          </cell>
          <cell r="CZ318">
            <v>0</v>
          </cell>
        </row>
        <row r="319">
          <cell r="C319" t="str">
            <v>Stand</v>
          </cell>
          <cell r="D319">
            <v>0</v>
          </cell>
          <cell r="E319">
            <v>0</v>
          </cell>
          <cell r="F319" t="str">
            <v>Short tertiary (2-3 years)
ISCED 5</v>
          </cell>
          <cell r="G319">
            <v>0</v>
          </cell>
          <cell r="H319">
            <v>0</v>
          </cell>
          <cell r="I319">
            <v>0</v>
          </cell>
          <cell r="J319">
            <v>0</v>
          </cell>
          <cell r="K319">
            <v>0</v>
          </cell>
          <cell r="L319" t="str">
            <v>Bachelor’s or equivalent
ISCED 6</v>
          </cell>
          <cell r="M319">
            <v>0</v>
          </cell>
          <cell r="N319">
            <v>0</v>
          </cell>
          <cell r="O319">
            <v>0</v>
          </cell>
          <cell r="P319">
            <v>0</v>
          </cell>
          <cell r="Q319">
            <v>0</v>
          </cell>
          <cell r="R319" t="str">
            <v>Master’s or equivalent
ISCED 7</v>
          </cell>
          <cell r="S319">
            <v>0</v>
          </cell>
          <cell r="T319">
            <v>0</v>
          </cell>
          <cell r="U319">
            <v>0</v>
          </cell>
          <cell r="V319">
            <v>0</v>
          </cell>
          <cell r="W319">
            <v>0</v>
          </cell>
          <cell r="X319" t="str">
            <v>Doctorate or equivalent
ISCED 8</v>
          </cell>
          <cell r="Y319">
            <v>0</v>
          </cell>
          <cell r="Z319">
            <v>0</v>
          </cell>
          <cell r="AA319">
            <v>0</v>
          </cell>
          <cell r="AB319">
            <v>0</v>
          </cell>
          <cell r="AC319">
            <v>0</v>
          </cell>
          <cell r="AD319" t="str">
            <v>First-time tertiary
 (ISCED 5 to 7)</v>
          </cell>
          <cell r="AE319">
            <v>0</v>
          </cell>
          <cell r="AF319">
            <v>0</v>
          </cell>
          <cell r="AG319">
            <v>0</v>
          </cell>
          <cell r="AH319">
            <v>0</v>
          </cell>
          <cell r="AI319">
            <v>0</v>
          </cell>
          <cell r="CZ319">
            <v>0</v>
          </cell>
        </row>
        <row r="320">
          <cell r="C320">
            <v>43670</v>
          </cell>
          <cell r="D320">
            <v>0</v>
          </cell>
          <cell r="E320">
            <v>0</v>
          </cell>
          <cell r="F320">
            <v>2005</v>
          </cell>
          <cell r="G320">
            <v>0</v>
          </cell>
          <cell r="H320">
            <v>2010</v>
          </cell>
          <cell r="I320">
            <v>0</v>
          </cell>
          <cell r="J320">
            <v>2017</v>
          </cell>
          <cell r="K320">
            <v>0</v>
          </cell>
          <cell r="L320">
            <v>2005</v>
          </cell>
          <cell r="M320">
            <v>0</v>
          </cell>
          <cell r="N320">
            <v>2010</v>
          </cell>
          <cell r="O320">
            <v>0</v>
          </cell>
          <cell r="P320">
            <v>2017</v>
          </cell>
          <cell r="Q320">
            <v>0</v>
          </cell>
          <cell r="R320">
            <v>2005</v>
          </cell>
          <cell r="S320">
            <v>0</v>
          </cell>
          <cell r="T320">
            <v>2010</v>
          </cell>
          <cell r="U320">
            <v>0</v>
          </cell>
          <cell r="V320">
            <v>2017</v>
          </cell>
          <cell r="W320">
            <v>0</v>
          </cell>
          <cell r="X320">
            <v>2005</v>
          </cell>
          <cell r="Y320">
            <v>0</v>
          </cell>
          <cell r="Z320">
            <v>2010</v>
          </cell>
          <cell r="AA320">
            <v>0</v>
          </cell>
          <cell r="AB320">
            <v>2017</v>
          </cell>
          <cell r="AC320">
            <v>0</v>
          </cell>
          <cell r="AD320">
            <v>2005</v>
          </cell>
          <cell r="AE320">
            <v>0</v>
          </cell>
          <cell r="AF320">
            <v>2010</v>
          </cell>
          <cell r="AG320">
            <v>0</v>
          </cell>
          <cell r="AH320">
            <v>2017</v>
          </cell>
          <cell r="AI320">
            <v>0</v>
          </cell>
          <cell r="AL320">
            <v>0</v>
          </cell>
          <cell r="AM320">
            <v>0</v>
          </cell>
          <cell r="CZ320">
            <v>0</v>
          </cell>
        </row>
        <row r="321">
          <cell r="C321">
            <v>0</v>
          </cell>
          <cell r="D321">
            <v>0</v>
          </cell>
          <cell r="E321">
            <v>0</v>
          </cell>
          <cell r="F321" t="str">
            <v>aus EaG 2016; C3.4</v>
          </cell>
          <cell r="G321">
            <v>0</v>
          </cell>
          <cell r="H321">
            <v>0</v>
          </cell>
          <cell r="I321">
            <v>0</v>
          </cell>
          <cell r="J321" t="str">
            <v>aus B4.3 (EaG 2018)</v>
          </cell>
          <cell r="K321">
            <v>0</v>
          </cell>
          <cell r="L321" t="str">
            <v>aus EaG 2016; C3.4</v>
          </cell>
          <cell r="M321">
            <v>0</v>
          </cell>
          <cell r="N321">
            <v>0</v>
          </cell>
          <cell r="O321">
            <v>0</v>
          </cell>
          <cell r="P321" t="str">
            <v>aus B4.3 (EaG 2018)</v>
          </cell>
          <cell r="Q321">
            <v>0</v>
          </cell>
          <cell r="R321" t="str">
            <v>aus EaG 2016; C3.4</v>
          </cell>
          <cell r="S321">
            <v>0</v>
          </cell>
          <cell r="T321">
            <v>0</v>
          </cell>
          <cell r="U321">
            <v>0</v>
          </cell>
          <cell r="V321" t="str">
            <v>aus B4.3 (EaG 2018)</v>
          </cell>
          <cell r="W321">
            <v>0</v>
          </cell>
          <cell r="X321" t="str">
            <v>aus EaG 2016; C3.4</v>
          </cell>
          <cell r="Y321">
            <v>0</v>
          </cell>
          <cell r="Z321">
            <v>0</v>
          </cell>
          <cell r="AA321">
            <v>0</v>
          </cell>
          <cell r="AB321" t="str">
            <v>aus B4.3 (EaG 2018)</v>
          </cell>
          <cell r="AC321">
            <v>0</v>
          </cell>
          <cell r="AD321" t="str">
            <v>aus EaG 2016; C3.4</v>
          </cell>
          <cell r="AE321">
            <v>0</v>
          </cell>
          <cell r="AF321">
            <v>0</v>
          </cell>
          <cell r="AG321">
            <v>0</v>
          </cell>
          <cell r="AH321" t="str">
            <v>aus B4.3 (EaG 2018)</v>
          </cell>
          <cell r="AI321">
            <v>0</v>
          </cell>
          <cell r="AL321">
            <v>0</v>
          </cell>
          <cell r="AM321">
            <v>0</v>
          </cell>
          <cell r="CZ321">
            <v>0</v>
          </cell>
        </row>
        <row r="322">
          <cell r="C322">
            <v>0</v>
          </cell>
          <cell r="D322" t="str">
            <v>Indikator</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0</v>
          </cell>
          <cell r="BS322">
            <v>0</v>
          </cell>
          <cell r="BT322">
            <v>0</v>
          </cell>
          <cell r="BU322">
            <v>0</v>
          </cell>
          <cell r="BZ322">
            <v>0</v>
          </cell>
          <cell r="CA322">
            <v>0</v>
          </cell>
          <cell r="CB322">
            <v>0</v>
          </cell>
          <cell r="CC322">
            <v>0</v>
          </cell>
          <cell r="CD322">
            <v>0</v>
          </cell>
          <cell r="CE322">
            <v>0</v>
          </cell>
          <cell r="CF322">
            <v>0</v>
          </cell>
          <cell r="CG322">
            <v>0</v>
          </cell>
          <cell r="CH322">
            <v>0</v>
          </cell>
          <cell r="CI322">
            <v>0</v>
          </cell>
          <cell r="CJ322">
            <v>0</v>
          </cell>
          <cell r="CK322">
            <v>0</v>
          </cell>
          <cell r="CL322">
            <v>0</v>
          </cell>
          <cell r="CM322">
            <v>0</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row>
        <row r="323">
          <cell r="C323" t="str">
            <v>Tabelle B4.4_Germany</v>
          </cell>
          <cell r="D323" t="str">
            <v>Germany</v>
          </cell>
          <cell r="E323">
            <v>0</v>
          </cell>
          <cell r="F323">
            <v>3.5875865504419999E-2</v>
          </cell>
          <cell r="G323">
            <v>0</v>
          </cell>
          <cell r="H323">
            <v>3.6722572208860001E-2</v>
          </cell>
          <cell r="I323">
            <v>0</v>
          </cell>
          <cell r="J323">
            <v>2.6536049999999999E-2</v>
          </cell>
          <cell r="K323">
            <v>0</v>
          </cell>
          <cell r="L323">
            <v>23</v>
          </cell>
          <cell r="M323">
            <v>0</v>
          </cell>
          <cell r="N323">
            <v>38.299999999999997</v>
          </cell>
          <cell r="O323">
            <v>0</v>
          </cell>
          <cell r="P323">
            <v>48.835720000000002</v>
          </cell>
          <cell r="Q323">
            <v>0</v>
          </cell>
          <cell r="R323">
            <v>22.636168074564001</v>
          </cell>
          <cell r="S323">
            <v>0</v>
          </cell>
          <cell r="T323">
            <v>20.421199913376</v>
          </cell>
          <cell r="U323">
            <v>0</v>
          </cell>
          <cell r="V323">
            <v>29.703530000000001</v>
          </cell>
          <cell r="W323">
            <v>0</v>
          </cell>
          <cell r="X323">
            <v>0</v>
          </cell>
          <cell r="Y323" t="str">
            <v>m</v>
          </cell>
          <cell r="Z323">
            <v>0</v>
          </cell>
          <cell r="AA323" t="str">
            <v>m</v>
          </cell>
          <cell r="AB323">
            <v>3.8060670000000001</v>
          </cell>
          <cell r="AC323">
            <v>0</v>
          </cell>
          <cell r="AD323">
            <v>43.914213404134998</v>
          </cell>
          <cell r="AE323">
            <v>0</v>
          </cell>
          <cell r="AF323">
            <v>51.231172733397003</v>
          </cell>
          <cell r="AG323">
            <v>0</v>
          </cell>
          <cell r="AH323">
            <v>59.95082</v>
          </cell>
          <cell r="AI323">
            <v>0</v>
          </cell>
          <cell r="AL323">
            <v>0</v>
          </cell>
          <cell r="AM323">
            <v>0</v>
          </cell>
          <cell r="CZ323">
            <v>0</v>
          </cell>
        </row>
        <row r="324">
          <cell r="C324" t="str">
            <v>Tabelle B4.4_OECD Average</v>
          </cell>
          <cell r="D324" t="str">
            <v>OECD Average</v>
          </cell>
          <cell r="E324">
            <v>2</v>
          </cell>
          <cell r="F324">
            <v>16.095176119430935</v>
          </cell>
          <cell r="G324" t="str">
            <v/>
          </cell>
          <cell r="H324">
            <v>15.574324144265811</v>
          </cell>
          <cell r="I324" t="str">
            <v/>
          </cell>
          <cell r="J324">
            <v>16.790263462258068</v>
          </cell>
          <cell r="K324" t="str">
            <v/>
          </cell>
          <cell r="L324">
            <v>45.685755742796914</v>
          </cell>
          <cell r="M324" t="str">
            <v/>
          </cell>
          <cell r="N324">
            <v>55.052298725222009</v>
          </cell>
          <cell r="O324" t="str">
            <v/>
          </cell>
          <cell r="P324">
            <v>57.925321142857143</v>
          </cell>
          <cell r="Q324" t="str">
            <v/>
          </cell>
          <cell r="R324">
            <v>16.137199227231065</v>
          </cell>
          <cell r="S324" t="str">
            <v/>
          </cell>
          <cell r="T324">
            <v>15.165757703153391</v>
          </cell>
          <cell r="U324" t="str">
            <v/>
          </cell>
          <cell r="V324">
            <v>23.808423944444446</v>
          </cell>
          <cell r="W324" t="str">
            <v/>
          </cell>
          <cell r="X324">
            <v>2.3796909064257981</v>
          </cell>
          <cell r="Y324" t="str">
            <v/>
          </cell>
          <cell r="Z324">
            <v>3.246881365515021</v>
          </cell>
          <cell r="AA324" t="str">
            <v/>
          </cell>
          <cell r="AB324">
            <v>2.3385313194444439</v>
          </cell>
          <cell r="AC324" t="str">
            <v/>
          </cell>
          <cell r="AD324" t="str">
            <v>m</v>
          </cell>
          <cell r="AE324" t="str">
            <v>m</v>
          </cell>
          <cell r="AF324" t="str">
            <v>m</v>
          </cell>
          <cell r="AG324" t="str">
            <v>m</v>
          </cell>
          <cell r="AH324">
            <v>64.925209343092718</v>
          </cell>
          <cell r="AI324" t="str">
            <v/>
          </cell>
          <cell r="AL324">
            <v>0</v>
          </cell>
          <cell r="AM324">
            <v>0</v>
          </cell>
          <cell r="CZ324">
            <v>0</v>
          </cell>
        </row>
        <row r="325">
          <cell r="C325">
            <v>0</v>
          </cell>
          <cell r="D325" t="str">
            <v>Aktualisierung/Update</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CZ325">
            <v>0</v>
          </cell>
        </row>
        <row r="326">
          <cell r="C326" t="str">
            <v>Tabelle B4.4_Germany Change</v>
          </cell>
          <cell r="D326" t="str">
            <v>Germany Change</v>
          </cell>
          <cell r="E326">
            <v>0</v>
          </cell>
          <cell r="F326">
            <v>0</v>
          </cell>
          <cell r="G326">
            <v>0</v>
          </cell>
          <cell r="H326">
            <v>0</v>
          </cell>
          <cell r="I326">
            <v>0</v>
          </cell>
          <cell r="J326">
            <v>1</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1</v>
          </cell>
          <cell r="AI326">
            <v>0</v>
          </cell>
          <cell r="CZ326">
            <v>0</v>
          </cell>
        </row>
        <row r="327">
          <cell r="C327" t="str">
            <v>Tabelle B4.4_OECD Average Change</v>
          </cell>
          <cell r="D327" t="str">
            <v>OECD Average Change</v>
          </cell>
          <cell r="E327">
            <v>0</v>
          </cell>
          <cell r="F327">
            <v>0</v>
          </cell>
          <cell r="G327">
            <v>0</v>
          </cell>
          <cell r="H327">
            <v>0</v>
          </cell>
          <cell r="I327">
            <v>0</v>
          </cell>
          <cell r="J327">
            <v>1</v>
          </cell>
          <cell r="K327">
            <v>0</v>
          </cell>
          <cell r="L327">
            <v>0</v>
          </cell>
          <cell r="M327">
            <v>0</v>
          </cell>
          <cell r="N327">
            <v>0</v>
          </cell>
          <cell r="O327">
            <v>0</v>
          </cell>
          <cell r="P327">
            <v>1</v>
          </cell>
          <cell r="Q327">
            <v>0</v>
          </cell>
          <cell r="R327">
            <v>0</v>
          </cell>
          <cell r="S327">
            <v>0</v>
          </cell>
          <cell r="T327">
            <v>0</v>
          </cell>
          <cell r="U327">
            <v>0</v>
          </cell>
          <cell r="V327">
            <v>1</v>
          </cell>
          <cell r="W327">
            <v>0</v>
          </cell>
          <cell r="X327">
            <v>0</v>
          </cell>
          <cell r="Y327">
            <v>0</v>
          </cell>
          <cell r="Z327">
            <v>0</v>
          </cell>
          <cell r="AA327">
            <v>0</v>
          </cell>
          <cell r="AB327">
            <v>1</v>
          </cell>
          <cell r="AC327">
            <v>0</v>
          </cell>
          <cell r="AD327" t="e">
            <v>#VALUE!</v>
          </cell>
          <cell r="AE327">
            <v>0</v>
          </cell>
          <cell r="AF327" t="e">
            <v>#VALUE!</v>
          </cell>
          <cell r="AG327">
            <v>0</v>
          </cell>
          <cell r="AH327">
            <v>1</v>
          </cell>
          <cell r="AI327">
            <v>0</v>
          </cell>
          <cell r="CZ327">
            <v>0</v>
          </cell>
        </row>
        <row r="328">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CZ328">
            <v>0</v>
          </cell>
        </row>
        <row r="329">
          <cell r="C329">
            <v>0</v>
          </cell>
          <cell r="D329" t="str">
            <v>Tabelle B6.1.</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CZ329">
            <v>0</v>
          </cell>
        </row>
        <row r="330">
          <cell r="C330">
            <v>0</v>
          </cell>
          <cell r="D330" t="str">
            <v>International student mobility and foreign students in tertiary education (2010, 2013 and 2017)</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CZ330">
            <v>0</v>
          </cell>
        </row>
        <row r="331">
          <cell r="C331">
            <v>0</v>
          </cell>
          <cell r="D331" t="str">
            <v>International or foreign student enrolment as a percentage of total tertiary enrolment</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CZ331">
            <v>0</v>
          </cell>
        </row>
        <row r="332">
          <cell r="C332" t="str">
            <v>Stand</v>
          </cell>
          <cell r="D332">
            <v>0</v>
          </cell>
          <cell r="E332">
            <v>0</v>
          </cell>
          <cell r="F332" t="str">
            <v>Number of international or foreign students (in thousands)</v>
          </cell>
          <cell r="G332">
            <v>0</v>
          </cell>
          <cell r="H332" t="str">
            <v>Share of international or foreign students by level of tertiary education</v>
          </cell>
          <cell r="I332">
            <v>0</v>
          </cell>
          <cell r="J332">
            <v>0</v>
          </cell>
          <cell r="K332">
            <v>0</v>
          </cell>
          <cell r="L332">
            <v>0</v>
          </cell>
          <cell r="M332">
            <v>0</v>
          </cell>
          <cell r="N332">
            <v>0</v>
          </cell>
          <cell r="O332">
            <v>0</v>
          </cell>
          <cell r="P332">
            <v>0</v>
          </cell>
          <cell r="Q332">
            <v>0</v>
          </cell>
          <cell r="R332">
            <v>0</v>
          </cell>
          <cell r="S332">
            <v>0</v>
          </cell>
          <cell r="T332">
            <v>0</v>
          </cell>
          <cell r="U332">
            <v>0</v>
          </cell>
          <cell r="CZ332">
            <v>0</v>
          </cell>
        </row>
        <row r="333">
          <cell r="C333">
            <v>43670</v>
          </cell>
          <cell r="D333">
            <v>0</v>
          </cell>
          <cell r="E333">
            <v>0</v>
          </cell>
          <cell r="F333">
            <v>0</v>
          </cell>
          <cell r="G333">
            <v>0</v>
          </cell>
          <cell r="H333" t="str">
            <v>Short-cycle tertiary</v>
          </cell>
          <cell r="I333">
            <v>0</v>
          </cell>
          <cell r="J333" t="str">
            <v>Bachelor’s or equivalent</v>
          </cell>
          <cell r="K333">
            <v>0</v>
          </cell>
          <cell r="L333" t="str">
            <v>Master’s or equivalent</v>
          </cell>
          <cell r="M333">
            <v>0</v>
          </cell>
          <cell r="N333" t="str">
            <v>Doctoral or equivalent</v>
          </cell>
          <cell r="O333">
            <v>0</v>
          </cell>
          <cell r="P333" t="str">
            <v>All tertiary</v>
          </cell>
          <cell r="Q333">
            <v>0</v>
          </cell>
          <cell r="R333">
            <v>0</v>
          </cell>
          <cell r="S333">
            <v>0</v>
          </cell>
          <cell r="T333">
            <v>0</v>
          </cell>
          <cell r="U333">
            <v>0</v>
          </cell>
          <cell r="CZ333">
            <v>0</v>
          </cell>
        </row>
        <row r="334">
          <cell r="C334">
            <v>0</v>
          </cell>
          <cell r="D334">
            <v>0</v>
          </cell>
          <cell r="E334" t="str">
            <v>Notes</v>
          </cell>
          <cell r="F334">
            <v>2017</v>
          </cell>
          <cell r="G334">
            <v>0</v>
          </cell>
          <cell r="H334">
            <v>0</v>
          </cell>
          <cell r="I334">
            <v>0</v>
          </cell>
          <cell r="J334">
            <v>0</v>
          </cell>
          <cell r="K334">
            <v>0</v>
          </cell>
          <cell r="L334">
            <v>0</v>
          </cell>
          <cell r="M334">
            <v>0</v>
          </cell>
          <cell r="N334">
            <v>0</v>
          </cell>
          <cell r="O334">
            <v>0</v>
          </cell>
          <cell r="P334">
            <v>2017</v>
          </cell>
          <cell r="Q334">
            <v>0</v>
          </cell>
          <cell r="R334">
            <v>2013</v>
          </cell>
          <cell r="S334">
            <v>0</v>
          </cell>
          <cell r="T334">
            <v>2010</v>
          </cell>
          <cell r="U334">
            <v>0</v>
          </cell>
          <cell r="CZ334">
            <v>0</v>
          </cell>
        </row>
        <row r="335">
          <cell r="C335">
            <v>0</v>
          </cell>
          <cell r="D335">
            <v>0</v>
          </cell>
          <cell r="E335">
            <v>0</v>
          </cell>
          <cell r="F335">
            <v>1</v>
          </cell>
          <cell r="G335">
            <v>0</v>
          </cell>
          <cell r="H335">
            <v>2</v>
          </cell>
          <cell r="I335">
            <v>0</v>
          </cell>
          <cell r="J335">
            <v>3</v>
          </cell>
          <cell r="K335">
            <v>0</v>
          </cell>
          <cell r="L335">
            <v>4</v>
          </cell>
          <cell r="M335">
            <v>0</v>
          </cell>
          <cell r="N335">
            <v>5</v>
          </cell>
          <cell r="O335">
            <v>0</v>
          </cell>
          <cell r="P335">
            <v>6</v>
          </cell>
          <cell r="Q335">
            <v>0</v>
          </cell>
          <cell r="R335">
            <v>7</v>
          </cell>
          <cell r="S335">
            <v>0</v>
          </cell>
          <cell r="T335">
            <v>8</v>
          </cell>
          <cell r="U335">
            <v>0</v>
          </cell>
          <cell r="CZ335">
            <v>0</v>
          </cell>
        </row>
        <row r="336">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CZ336">
            <v>0</v>
          </cell>
        </row>
        <row r="337">
          <cell r="C337">
            <v>0</v>
          </cell>
          <cell r="D337" t="str">
            <v>Indikator</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0</v>
          </cell>
          <cell r="BS337">
            <v>0</v>
          </cell>
          <cell r="BT337">
            <v>0</v>
          </cell>
          <cell r="BU337">
            <v>0</v>
          </cell>
          <cell r="BZ337">
            <v>0</v>
          </cell>
          <cell r="CA337">
            <v>0</v>
          </cell>
          <cell r="CB337">
            <v>0</v>
          </cell>
          <cell r="CC337">
            <v>0</v>
          </cell>
          <cell r="CD337">
            <v>0</v>
          </cell>
          <cell r="CE337">
            <v>0</v>
          </cell>
          <cell r="CF337">
            <v>0</v>
          </cell>
          <cell r="CG337">
            <v>0</v>
          </cell>
          <cell r="CH337">
            <v>0</v>
          </cell>
          <cell r="CI337">
            <v>0</v>
          </cell>
          <cell r="CJ337">
            <v>0</v>
          </cell>
          <cell r="CK337">
            <v>0</v>
          </cell>
          <cell r="CL337">
            <v>0</v>
          </cell>
          <cell r="CM337">
            <v>0</v>
          </cell>
          <cell r="CN337">
            <v>0</v>
          </cell>
          <cell r="CO337">
            <v>0</v>
          </cell>
          <cell r="CP337">
            <v>0</v>
          </cell>
          <cell r="CQ337">
            <v>0</v>
          </cell>
          <cell r="CR337">
            <v>0</v>
          </cell>
          <cell r="CS337">
            <v>0</v>
          </cell>
          <cell r="CT337">
            <v>0</v>
          </cell>
          <cell r="CU337">
            <v>0</v>
          </cell>
          <cell r="CV337">
            <v>0</v>
          </cell>
          <cell r="CW337">
            <v>0</v>
          </cell>
          <cell r="CX337">
            <v>0</v>
          </cell>
          <cell r="CY337">
            <v>0</v>
          </cell>
          <cell r="CZ337">
            <v>0</v>
          </cell>
        </row>
        <row r="338">
          <cell r="C338" t="str">
            <v>Tabelle B6.1_Germany</v>
          </cell>
          <cell r="D338" t="str">
            <v>Germany</v>
          </cell>
          <cell r="E338">
            <v>0</v>
          </cell>
          <cell r="F338">
            <v>259</v>
          </cell>
          <cell r="G338">
            <v>0</v>
          </cell>
          <cell r="H338">
            <v>0</v>
          </cell>
          <cell r="I338">
            <v>0</v>
          </cell>
          <cell r="J338">
            <v>5.2428020756993003</v>
          </cell>
          <cell r="K338">
            <v>0</v>
          </cell>
          <cell r="L338">
            <v>13.759099856957</v>
          </cell>
          <cell r="M338">
            <v>0</v>
          </cell>
          <cell r="N338">
            <v>9.6822995461422003</v>
          </cell>
          <cell r="O338">
            <v>0</v>
          </cell>
          <cell r="P338">
            <v>8.373176646848</v>
          </cell>
          <cell r="Q338">
            <v>0</v>
          </cell>
          <cell r="R338">
            <v>7.0725931466623999</v>
          </cell>
          <cell r="S338">
            <v>0</v>
          </cell>
          <cell r="T338">
            <v>7.9879330286616996</v>
          </cell>
          <cell r="U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CZ338">
            <v>0</v>
          </cell>
        </row>
        <row r="339">
          <cell r="C339" t="str">
            <v>Tabelle B6.1_OECD Average</v>
          </cell>
          <cell r="D339" t="str">
            <v>OECD Average</v>
          </cell>
          <cell r="E339">
            <v>0</v>
          </cell>
          <cell r="F339">
            <v>3736</v>
          </cell>
          <cell r="G339" t="str">
            <v/>
          </cell>
          <cell r="H339">
            <v>2.8683872240763963</v>
          </cell>
          <cell r="I339">
            <v>0</v>
          </cell>
          <cell r="J339">
            <v>4.3762637856081996</v>
          </cell>
          <cell r="K339">
            <v>0</v>
          </cell>
          <cell r="L339">
            <v>12.722990116994533</v>
          </cell>
          <cell r="M339">
            <v>0</v>
          </cell>
          <cell r="N339">
            <v>21.961215887991873</v>
          </cell>
          <cell r="O339">
            <v>0</v>
          </cell>
          <cell r="P339">
            <v>5.7707856543674305</v>
          </cell>
          <cell r="Q339">
            <v>0</v>
          </cell>
          <cell r="R339">
            <v>4.8071433226213065</v>
          </cell>
          <cell r="S339">
            <v>0</v>
          </cell>
          <cell r="T339">
            <v>0</v>
          </cell>
          <cell r="U339" t="str">
            <v>m</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CZ339">
            <v>0</v>
          </cell>
        </row>
        <row r="340">
          <cell r="C340">
            <v>0</v>
          </cell>
          <cell r="D340" t="str">
            <v>Aktualisierung/Update</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CZ340" t="str">
            <v>edat_lfse_14</v>
          </cell>
        </row>
        <row r="341">
          <cell r="C341" t="str">
            <v>Tabelle B6.1._Germany Change</v>
          </cell>
          <cell r="D341" t="str">
            <v>Germany Change</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CZ341" t="str">
            <v xml:space="preserve">    Full extraction [3 data tables] </v>
          </cell>
        </row>
        <row r="342">
          <cell r="C342" t="str">
            <v>Tabelle B6.1._OECD Average Change</v>
          </cell>
          <cell r="D342" t="str">
            <v>OECD Average Change</v>
          </cell>
          <cell r="E342">
            <v>0</v>
          </cell>
          <cell r="F342">
            <v>1</v>
          </cell>
          <cell r="G342">
            <v>0</v>
          </cell>
          <cell r="H342">
            <v>1</v>
          </cell>
          <cell r="I342">
            <v>0</v>
          </cell>
          <cell r="J342">
            <v>1</v>
          </cell>
          <cell r="K342">
            <v>0</v>
          </cell>
          <cell r="L342">
            <v>1</v>
          </cell>
          <cell r="M342">
            <v>0</v>
          </cell>
          <cell r="N342">
            <v>1</v>
          </cell>
          <cell r="O342">
            <v>0</v>
          </cell>
          <cell r="P342">
            <v>1</v>
          </cell>
          <cell r="Q342">
            <v>0</v>
          </cell>
          <cell r="R342">
            <v>1</v>
          </cell>
          <cell r="S342">
            <v>0</v>
          </cell>
          <cell r="T342">
            <v>1</v>
          </cell>
          <cell r="U342">
            <v>0</v>
          </cell>
          <cell r="CZ342">
            <v>0</v>
          </cell>
        </row>
        <row r="343">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CZ343">
            <v>0</v>
          </cell>
        </row>
        <row r="344">
          <cell r="C344">
            <v>0</v>
          </cell>
          <cell r="D344" t="str">
            <v>Table B6.2.</v>
          </cell>
          <cell r="E344">
            <v>0</v>
          </cell>
          <cell r="F344">
            <v>0</v>
          </cell>
          <cell r="G344">
            <v>0</v>
          </cell>
          <cell r="H344">
            <v>0</v>
          </cell>
          <cell r="I344">
            <v>0</v>
          </cell>
          <cell r="J344">
            <v>0</v>
          </cell>
          <cell r="K344">
            <v>0</v>
          </cell>
          <cell r="L344">
            <v>0</v>
          </cell>
          <cell r="M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Q344">
            <v>0</v>
          </cell>
          <cell r="AR344">
            <v>0</v>
          </cell>
          <cell r="AS344">
            <v>0</v>
          </cell>
          <cell r="AU344">
            <v>0</v>
          </cell>
          <cell r="AV344">
            <v>0</v>
          </cell>
          <cell r="AW344">
            <v>0</v>
          </cell>
          <cell r="CZ344" t="str">
            <v>Kein Nachweis des OECD-Durchschnittes im Länder-EaG</v>
          </cell>
        </row>
        <row r="345">
          <cell r="C345">
            <v>0</v>
          </cell>
          <cell r="D345" t="str">
            <v>Share of mobile students by field of study and by region of origin (2017)</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CZ345">
            <v>0</v>
          </cell>
        </row>
        <row r="346">
          <cell r="C346">
            <v>0</v>
          </cell>
          <cell r="D346" t="str">
            <v>All tertiary programmes</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R346">
            <v>0</v>
          </cell>
          <cell r="AS346">
            <v>0</v>
          </cell>
          <cell r="CZ346" t="str">
            <v>Länder-EaG:</v>
          </cell>
        </row>
        <row r="347">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R347">
            <v>0</v>
          </cell>
          <cell r="AS347">
            <v>0</v>
          </cell>
          <cell r="CZ347" t="str">
            <v>Ohne weiterführende Forschungsprogramme. Land des Erwerbs der Hochschulzugangsberechtigung.</v>
          </cell>
        </row>
        <row r="348">
          <cell r="C348">
            <v>0</v>
          </cell>
          <cell r="D348">
            <v>0</v>
          </cell>
          <cell r="E348">
            <v>0</v>
          </cell>
          <cell r="F348" t="str">
            <v>Distribution of international and foreign students by field of study</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t="str">
            <v>Distribution of international and foreign students 
by region of origin</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0</v>
          </cell>
          <cell r="BO348">
            <v>0</v>
          </cell>
          <cell r="BP348">
            <v>0</v>
          </cell>
          <cell r="BQ348">
            <v>0</v>
          </cell>
          <cell r="BR348">
            <v>0</v>
          </cell>
          <cell r="BS348">
            <v>0</v>
          </cell>
          <cell r="BT348">
            <v>0</v>
          </cell>
          <cell r="BU348">
            <v>0</v>
          </cell>
          <cell r="BV348">
            <v>0</v>
          </cell>
          <cell r="BW348">
            <v>0</v>
          </cell>
          <cell r="BX348">
            <v>0</v>
          </cell>
          <cell r="BY348">
            <v>0</v>
          </cell>
          <cell r="BZ348">
            <v>0</v>
          </cell>
          <cell r="CA348">
            <v>0</v>
          </cell>
          <cell r="CB348">
            <v>0</v>
          </cell>
          <cell r="CC348">
            <v>0</v>
          </cell>
          <cell r="CD348">
            <v>0</v>
          </cell>
          <cell r="CE348">
            <v>0</v>
          </cell>
          <cell r="CF348">
            <v>0</v>
          </cell>
          <cell r="CG348">
            <v>0</v>
          </cell>
          <cell r="CH348">
            <v>0</v>
          </cell>
          <cell r="CI348">
            <v>0</v>
          </cell>
          <cell r="CJ348">
            <v>0</v>
          </cell>
          <cell r="CK348">
            <v>0</v>
          </cell>
          <cell r="CL348">
            <v>0</v>
          </cell>
          <cell r="CM348">
            <v>0</v>
          </cell>
          <cell r="CN348">
            <v>0</v>
          </cell>
          <cell r="CO348">
            <v>0</v>
          </cell>
          <cell r="CP348">
            <v>0</v>
          </cell>
          <cell r="CQ348">
            <v>0</v>
          </cell>
          <cell r="CR348">
            <v>0</v>
          </cell>
          <cell r="CS348">
            <v>0</v>
          </cell>
          <cell r="CT348">
            <v>0</v>
          </cell>
          <cell r="CU348">
            <v>0</v>
          </cell>
          <cell r="CV348">
            <v>0</v>
          </cell>
          <cell r="CW348">
            <v>0</v>
          </cell>
          <cell r="CX348">
            <v>0</v>
          </cell>
          <cell r="CY348">
            <v>0</v>
          </cell>
          <cell r="CZ348" t="str">
            <v>da Angaben zum Promotionsstudium nur für Deutschland vorliegen</v>
          </cell>
        </row>
        <row r="349">
          <cell r="C349" t="str">
            <v>Stand</v>
          </cell>
          <cell r="D349">
            <v>0</v>
          </cell>
          <cell r="E349">
            <v>0</v>
          </cell>
          <cell r="F349" t="str">
            <v>Education</v>
          </cell>
          <cell r="G349">
            <v>0</v>
          </cell>
          <cell r="H349" t="str">
            <v>Arts and humanities</v>
          </cell>
          <cell r="I349">
            <v>0</v>
          </cell>
          <cell r="J349" t="str">
            <v>Social sciences, journalism and information</v>
          </cell>
          <cell r="K349">
            <v>0</v>
          </cell>
          <cell r="L349" t="str">
            <v>Business, administration and law</v>
          </cell>
          <cell r="M349">
            <v>0</v>
          </cell>
          <cell r="N349" t="str">
            <v>Natural sciences, mathematics and statistics</v>
          </cell>
          <cell r="O349">
            <v>0</v>
          </cell>
          <cell r="P349" t="str">
            <v>Information and communication technologies</v>
          </cell>
          <cell r="Q349">
            <v>0</v>
          </cell>
          <cell r="R349" t="str">
            <v>Engineering, manufacturing and construction</v>
          </cell>
          <cell r="S349">
            <v>0</v>
          </cell>
          <cell r="T349" t="str">
            <v>Agriculture, forestry, fisheries and veterinary</v>
          </cell>
          <cell r="U349">
            <v>0</v>
          </cell>
          <cell r="V349" t="str">
            <v>Health and welfare</v>
          </cell>
          <cell r="W349">
            <v>0</v>
          </cell>
          <cell r="X349" t="str">
            <v>Services</v>
          </cell>
          <cell r="Y349">
            <v>0</v>
          </cell>
          <cell r="Z349" t="str">
            <v>Africa</v>
          </cell>
          <cell r="AA349">
            <v>0</v>
          </cell>
          <cell r="AB349" t="str">
            <v>North America</v>
          </cell>
          <cell r="AC349">
            <v>0</v>
          </cell>
          <cell r="AD349" t="str">
            <v>Latin America and Carribean</v>
          </cell>
          <cell r="AE349">
            <v>0</v>
          </cell>
          <cell r="AF349" t="str">
            <v>Asia</v>
          </cell>
          <cell r="AG349">
            <v>0</v>
          </cell>
          <cell r="AH349" t="str">
            <v>Europe</v>
          </cell>
          <cell r="AI349">
            <v>0</v>
          </cell>
          <cell r="AJ349" t="str">
            <v>Oceania</v>
          </cell>
          <cell r="AK349">
            <v>0</v>
          </cell>
          <cell r="AL349">
            <v>0</v>
          </cell>
          <cell r="AM349">
            <v>0</v>
          </cell>
          <cell r="AN349">
            <v>0</v>
          </cell>
          <cell r="AO349">
            <v>0</v>
          </cell>
          <cell r="AP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0</v>
          </cell>
          <cell r="BS349">
            <v>0</v>
          </cell>
          <cell r="BT349">
            <v>0</v>
          </cell>
          <cell r="BU349">
            <v>0</v>
          </cell>
          <cell r="BV349">
            <v>0</v>
          </cell>
          <cell r="BW349">
            <v>0</v>
          </cell>
          <cell r="BX349">
            <v>0</v>
          </cell>
          <cell r="BY349">
            <v>0</v>
          </cell>
          <cell r="BZ349">
            <v>0</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0</v>
          </cell>
          <cell r="CW349">
            <v>0</v>
          </cell>
          <cell r="CX349">
            <v>0</v>
          </cell>
          <cell r="CY349">
            <v>0</v>
          </cell>
          <cell r="CZ349">
            <v>0</v>
          </cell>
        </row>
        <row r="350">
          <cell r="C350">
            <v>43670</v>
          </cell>
          <cell r="D350">
            <v>0</v>
          </cell>
          <cell r="E350" t="str">
            <v>Notes</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0</v>
          </cell>
          <cell r="BO350">
            <v>0</v>
          </cell>
          <cell r="BP350">
            <v>0</v>
          </cell>
          <cell r="BQ350">
            <v>0</v>
          </cell>
          <cell r="BR350">
            <v>0</v>
          </cell>
          <cell r="BS350">
            <v>0</v>
          </cell>
          <cell r="BT350">
            <v>0</v>
          </cell>
          <cell r="BU350">
            <v>0</v>
          </cell>
          <cell r="BV350">
            <v>0</v>
          </cell>
          <cell r="BW350">
            <v>0</v>
          </cell>
          <cell r="BX350">
            <v>0</v>
          </cell>
          <cell r="BY350">
            <v>0</v>
          </cell>
          <cell r="BZ350">
            <v>0</v>
          </cell>
          <cell r="CA350">
            <v>0</v>
          </cell>
          <cell r="CB350">
            <v>0</v>
          </cell>
          <cell r="CC350">
            <v>0</v>
          </cell>
          <cell r="CD350">
            <v>0</v>
          </cell>
          <cell r="CE350">
            <v>0</v>
          </cell>
          <cell r="CF350">
            <v>0</v>
          </cell>
          <cell r="CG350">
            <v>0</v>
          </cell>
          <cell r="CH350">
            <v>0</v>
          </cell>
          <cell r="CI350">
            <v>0</v>
          </cell>
          <cell r="CJ350">
            <v>0</v>
          </cell>
          <cell r="CK350">
            <v>0</v>
          </cell>
          <cell r="CL350">
            <v>0</v>
          </cell>
          <cell r="CM350">
            <v>0</v>
          </cell>
          <cell r="CN350">
            <v>0</v>
          </cell>
          <cell r="CO350">
            <v>0</v>
          </cell>
          <cell r="CP350">
            <v>0</v>
          </cell>
          <cell r="CQ350">
            <v>0</v>
          </cell>
          <cell r="CR350">
            <v>0</v>
          </cell>
          <cell r="CS350">
            <v>0</v>
          </cell>
          <cell r="CT350">
            <v>0</v>
          </cell>
          <cell r="CU350">
            <v>0</v>
          </cell>
          <cell r="CV350">
            <v>0</v>
          </cell>
          <cell r="CW350">
            <v>0</v>
          </cell>
          <cell r="CX350">
            <v>0</v>
          </cell>
          <cell r="CY350">
            <v>0</v>
          </cell>
          <cell r="CZ350">
            <v>0</v>
          </cell>
        </row>
        <row r="351">
          <cell r="C351">
            <v>0</v>
          </cell>
          <cell r="D351">
            <v>0</v>
          </cell>
          <cell r="E351">
            <v>0</v>
          </cell>
          <cell r="F351">
            <v>1</v>
          </cell>
          <cell r="G351">
            <v>0</v>
          </cell>
          <cell r="H351">
            <v>2</v>
          </cell>
          <cell r="I351">
            <v>0</v>
          </cell>
          <cell r="J351">
            <v>3</v>
          </cell>
          <cell r="K351">
            <v>0</v>
          </cell>
          <cell r="L351">
            <v>4</v>
          </cell>
          <cell r="M351">
            <v>0</v>
          </cell>
          <cell r="N351">
            <v>5</v>
          </cell>
          <cell r="O351">
            <v>0</v>
          </cell>
          <cell r="P351">
            <v>6</v>
          </cell>
          <cell r="Q351">
            <v>0</v>
          </cell>
          <cell r="R351">
            <v>7</v>
          </cell>
          <cell r="S351">
            <v>0</v>
          </cell>
          <cell r="T351">
            <v>8</v>
          </cell>
          <cell r="U351">
            <v>0</v>
          </cell>
          <cell r="V351">
            <v>9</v>
          </cell>
          <cell r="W351">
            <v>0</v>
          </cell>
          <cell r="X351">
            <v>10</v>
          </cell>
          <cell r="Y351">
            <v>0</v>
          </cell>
          <cell r="Z351">
            <v>11</v>
          </cell>
          <cell r="AA351">
            <v>0</v>
          </cell>
          <cell r="AB351">
            <v>12</v>
          </cell>
          <cell r="AC351">
            <v>0</v>
          </cell>
          <cell r="AD351">
            <v>13</v>
          </cell>
          <cell r="AE351">
            <v>0</v>
          </cell>
          <cell r="AF351">
            <v>14</v>
          </cell>
          <cell r="AG351">
            <v>0</v>
          </cell>
          <cell r="AH351">
            <v>15</v>
          </cell>
          <cell r="AI351">
            <v>0</v>
          </cell>
          <cell r="AJ351">
            <v>16</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0</v>
          </cell>
          <cell r="BS351">
            <v>0</v>
          </cell>
          <cell r="BT351">
            <v>0</v>
          </cell>
          <cell r="BU351">
            <v>0</v>
          </cell>
          <cell r="BV351">
            <v>0</v>
          </cell>
          <cell r="BW351">
            <v>0</v>
          </cell>
          <cell r="BX351">
            <v>0</v>
          </cell>
          <cell r="BY351">
            <v>0</v>
          </cell>
          <cell r="BZ351">
            <v>0</v>
          </cell>
          <cell r="CA351">
            <v>0</v>
          </cell>
          <cell r="CB351">
            <v>0</v>
          </cell>
          <cell r="CC351">
            <v>0</v>
          </cell>
          <cell r="CD351">
            <v>0</v>
          </cell>
          <cell r="CE351">
            <v>0</v>
          </cell>
          <cell r="CF351">
            <v>0</v>
          </cell>
          <cell r="CG351">
            <v>0</v>
          </cell>
          <cell r="CH351">
            <v>0</v>
          </cell>
          <cell r="CI351">
            <v>0</v>
          </cell>
          <cell r="CJ351">
            <v>0</v>
          </cell>
          <cell r="CK351">
            <v>0</v>
          </cell>
          <cell r="CL351">
            <v>0</v>
          </cell>
          <cell r="CM351">
            <v>0</v>
          </cell>
          <cell r="CN351">
            <v>0</v>
          </cell>
          <cell r="CO351">
            <v>0</v>
          </cell>
          <cell r="CP351">
            <v>0</v>
          </cell>
          <cell r="CQ351">
            <v>0</v>
          </cell>
          <cell r="CR351">
            <v>0</v>
          </cell>
          <cell r="CS351">
            <v>0</v>
          </cell>
          <cell r="CT351">
            <v>0</v>
          </cell>
          <cell r="CU351">
            <v>0</v>
          </cell>
          <cell r="CV351">
            <v>0</v>
          </cell>
          <cell r="CW351">
            <v>0</v>
          </cell>
          <cell r="CX351">
            <v>0</v>
          </cell>
          <cell r="CY351">
            <v>0</v>
          </cell>
          <cell r="CZ351">
            <v>0</v>
          </cell>
        </row>
        <row r="352">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0</v>
          </cell>
          <cell r="BO352">
            <v>0</v>
          </cell>
          <cell r="BP352">
            <v>0</v>
          </cell>
          <cell r="BQ352">
            <v>0</v>
          </cell>
          <cell r="BR352">
            <v>0</v>
          </cell>
          <cell r="BS352">
            <v>0</v>
          </cell>
          <cell r="BT352">
            <v>0</v>
          </cell>
          <cell r="BU352">
            <v>0</v>
          </cell>
          <cell r="BV352">
            <v>0</v>
          </cell>
          <cell r="BW352">
            <v>0</v>
          </cell>
          <cell r="BX352">
            <v>0</v>
          </cell>
          <cell r="BY352">
            <v>0</v>
          </cell>
          <cell r="BZ352">
            <v>0</v>
          </cell>
          <cell r="CA352">
            <v>0</v>
          </cell>
          <cell r="CB352">
            <v>0</v>
          </cell>
          <cell r="CC352">
            <v>0</v>
          </cell>
          <cell r="CD352">
            <v>0</v>
          </cell>
          <cell r="CE352">
            <v>0</v>
          </cell>
          <cell r="CF352">
            <v>0</v>
          </cell>
          <cell r="CG352">
            <v>0</v>
          </cell>
          <cell r="CH352">
            <v>0</v>
          </cell>
          <cell r="CI352">
            <v>0</v>
          </cell>
          <cell r="CJ352">
            <v>0</v>
          </cell>
          <cell r="CK352">
            <v>0</v>
          </cell>
          <cell r="CL352">
            <v>0</v>
          </cell>
          <cell r="CM352">
            <v>0</v>
          </cell>
          <cell r="CN352">
            <v>0</v>
          </cell>
          <cell r="CO352">
            <v>0</v>
          </cell>
          <cell r="CP352">
            <v>0</v>
          </cell>
          <cell r="CQ352">
            <v>0</v>
          </cell>
          <cell r="CR352">
            <v>0</v>
          </cell>
          <cell r="CS352">
            <v>0</v>
          </cell>
          <cell r="CT352">
            <v>0</v>
          </cell>
          <cell r="CU352">
            <v>0</v>
          </cell>
          <cell r="CV352">
            <v>0</v>
          </cell>
          <cell r="CW352">
            <v>0</v>
          </cell>
          <cell r="CX352">
            <v>0</v>
          </cell>
          <cell r="CY352">
            <v>0</v>
          </cell>
          <cell r="CZ352">
            <v>0</v>
          </cell>
        </row>
        <row r="353">
          <cell r="C353" t="str">
            <v>Tabelle B6.2_Germany</v>
          </cell>
          <cell r="D353" t="str">
            <v>Germany</v>
          </cell>
          <cell r="E353">
            <v>0</v>
          </cell>
          <cell r="F353">
            <v>1.9826802136210999</v>
          </cell>
          <cell r="G353">
            <v>0</v>
          </cell>
          <cell r="H353">
            <v>16.579342190159998</v>
          </cell>
          <cell r="I353">
            <v>0</v>
          </cell>
          <cell r="J353">
            <v>7.6905137633222003</v>
          </cell>
          <cell r="K353">
            <v>0</v>
          </cell>
          <cell r="L353">
            <v>17.637730392805</v>
          </cell>
          <cell r="M353">
            <v>0</v>
          </cell>
          <cell r="N353">
            <v>8.7827175273439995</v>
          </cell>
          <cell r="O353">
            <v>0</v>
          </cell>
          <cell r="P353">
            <v>8.6459005433810994</v>
          </cell>
          <cell r="Q353">
            <v>0</v>
          </cell>
          <cell r="R353">
            <v>29.826879873132999</v>
          </cell>
          <cell r="S353">
            <v>0</v>
          </cell>
          <cell r="T353">
            <v>1.5877766462737</v>
          </cell>
          <cell r="U353">
            <v>0</v>
          </cell>
          <cell r="V353">
            <v>6.4020242694673</v>
          </cell>
          <cell r="W353">
            <v>0</v>
          </cell>
          <cell r="X353">
            <v>0.86443458049270006</v>
          </cell>
          <cell r="Y353">
            <v>0</v>
          </cell>
          <cell r="Z353">
            <v>9.1322772170136997</v>
          </cell>
          <cell r="AA353">
            <v>0</v>
          </cell>
          <cell r="AB353">
            <v>2.7921026912810998</v>
          </cell>
          <cell r="AC353">
            <v>0</v>
          </cell>
          <cell r="AD353">
            <v>4.8792264932998002</v>
          </cell>
          <cell r="AE353">
            <v>0</v>
          </cell>
          <cell r="AF353">
            <v>37.654371062258001</v>
          </cell>
          <cell r="AG353">
            <v>0</v>
          </cell>
          <cell r="AH353">
            <v>38.770748591008001</v>
          </cell>
          <cell r="AI353">
            <v>0</v>
          </cell>
          <cell r="AJ353">
            <v>0.42723652138307</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0</v>
          </cell>
          <cell r="BO353">
            <v>0</v>
          </cell>
          <cell r="BP353">
            <v>0</v>
          </cell>
          <cell r="BQ353">
            <v>0</v>
          </cell>
          <cell r="BR353">
            <v>0</v>
          </cell>
          <cell r="BS353">
            <v>0</v>
          </cell>
          <cell r="BT353">
            <v>0</v>
          </cell>
          <cell r="BU353">
            <v>0</v>
          </cell>
          <cell r="BV353">
            <v>0</v>
          </cell>
          <cell r="BW353">
            <v>0</v>
          </cell>
          <cell r="BX353">
            <v>0</v>
          </cell>
          <cell r="BY353">
            <v>0</v>
          </cell>
          <cell r="BZ353">
            <v>0</v>
          </cell>
          <cell r="CA353">
            <v>0</v>
          </cell>
          <cell r="CB353">
            <v>0</v>
          </cell>
          <cell r="CC353">
            <v>0</v>
          </cell>
          <cell r="CD353">
            <v>0</v>
          </cell>
          <cell r="CE353">
            <v>0</v>
          </cell>
          <cell r="CF353">
            <v>0</v>
          </cell>
          <cell r="CG353">
            <v>0</v>
          </cell>
          <cell r="CH353">
            <v>0</v>
          </cell>
          <cell r="CI353">
            <v>0</v>
          </cell>
          <cell r="CJ353">
            <v>0</v>
          </cell>
          <cell r="CK353">
            <v>0</v>
          </cell>
          <cell r="CL353">
            <v>0</v>
          </cell>
          <cell r="CM353">
            <v>0</v>
          </cell>
          <cell r="CN353">
            <v>0</v>
          </cell>
          <cell r="CO353">
            <v>0</v>
          </cell>
          <cell r="CP353">
            <v>0</v>
          </cell>
          <cell r="CQ353">
            <v>0</v>
          </cell>
          <cell r="CR353">
            <v>0</v>
          </cell>
          <cell r="CS353">
            <v>0</v>
          </cell>
          <cell r="CT353">
            <v>0</v>
          </cell>
          <cell r="CU353">
            <v>0</v>
          </cell>
          <cell r="CV353">
            <v>0</v>
          </cell>
          <cell r="CW353">
            <v>0</v>
          </cell>
          <cell r="CX353">
            <v>0</v>
          </cell>
          <cell r="CY353">
            <v>0</v>
          </cell>
          <cell r="CZ353">
            <v>0</v>
          </cell>
        </row>
        <row r="354">
          <cell r="C354" t="str">
            <v>Tabelle B6.2_OECD Average</v>
          </cell>
          <cell r="D354" t="str">
            <v>OECD Average</v>
          </cell>
          <cell r="E354">
            <v>0</v>
          </cell>
          <cell r="F354">
            <v>2.6883832835547001</v>
          </cell>
          <cell r="G354">
            <v>0</v>
          </cell>
          <cell r="H354">
            <v>13.537484037526999</v>
          </cell>
          <cell r="I354">
            <v>0</v>
          </cell>
          <cell r="J354">
            <v>11.466316109801999</v>
          </cell>
          <cell r="K354">
            <v>0</v>
          </cell>
          <cell r="L354">
            <v>27.021823933644999</v>
          </cell>
          <cell r="M354">
            <v>0</v>
          </cell>
          <cell r="N354">
            <v>8.4365517706036002</v>
          </cell>
          <cell r="O354">
            <v>0</v>
          </cell>
          <cell r="P354">
            <v>7.0192354905679002</v>
          </cell>
          <cell r="Q354">
            <v>0</v>
          </cell>
          <cell r="R354">
            <v>17.693525738531999</v>
          </cell>
          <cell r="S354">
            <v>0</v>
          </cell>
          <cell r="T354">
            <v>1.2325661482638</v>
          </cell>
          <cell r="U354">
            <v>0</v>
          </cell>
          <cell r="V354">
            <v>8.8764924640955005</v>
          </cell>
          <cell r="W354">
            <v>0</v>
          </cell>
          <cell r="X354">
            <v>1.971466912563</v>
          </cell>
          <cell r="Y354">
            <v>0</v>
          </cell>
          <cell r="Z354">
            <v>8.2693812043824</v>
          </cell>
          <cell r="AA354">
            <v>0</v>
          </cell>
          <cell r="AB354">
            <v>3.0917693961791999</v>
          </cell>
          <cell r="AC354">
            <v>0</v>
          </cell>
          <cell r="AD354">
            <v>5.9917457946018002</v>
          </cell>
          <cell r="AE354">
            <v>0</v>
          </cell>
          <cell r="AF354">
            <v>55.908453359128998</v>
          </cell>
          <cell r="AG354">
            <v>0</v>
          </cell>
          <cell r="AH354">
            <v>23.526353927689001</v>
          </cell>
          <cell r="AI354">
            <v>0</v>
          </cell>
          <cell r="AJ354">
            <v>0.62132067183782003</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0</v>
          </cell>
          <cell r="BO354">
            <v>0</v>
          </cell>
          <cell r="BP354">
            <v>0</v>
          </cell>
          <cell r="BQ354">
            <v>0</v>
          </cell>
          <cell r="BR354">
            <v>0</v>
          </cell>
          <cell r="BS354">
            <v>0</v>
          </cell>
          <cell r="BT354">
            <v>0</v>
          </cell>
          <cell r="BU354">
            <v>0</v>
          </cell>
          <cell r="BV354">
            <v>0</v>
          </cell>
          <cell r="BW354">
            <v>0</v>
          </cell>
          <cell r="BX354">
            <v>0</v>
          </cell>
          <cell r="BY354">
            <v>0</v>
          </cell>
          <cell r="BZ354">
            <v>0</v>
          </cell>
          <cell r="CA354">
            <v>0</v>
          </cell>
          <cell r="CB354">
            <v>0</v>
          </cell>
          <cell r="CC354">
            <v>0</v>
          </cell>
          <cell r="CD354">
            <v>0</v>
          </cell>
          <cell r="CE354">
            <v>0</v>
          </cell>
          <cell r="CF354">
            <v>0</v>
          </cell>
          <cell r="CG354">
            <v>0</v>
          </cell>
          <cell r="CH354">
            <v>0</v>
          </cell>
          <cell r="CI354">
            <v>0</v>
          </cell>
          <cell r="CJ354">
            <v>0</v>
          </cell>
          <cell r="CK354">
            <v>0</v>
          </cell>
          <cell r="CL354">
            <v>0</v>
          </cell>
          <cell r="CM354">
            <v>0</v>
          </cell>
          <cell r="CN354">
            <v>0</v>
          </cell>
          <cell r="CO354">
            <v>0</v>
          </cell>
          <cell r="CP354">
            <v>0</v>
          </cell>
          <cell r="CQ354">
            <v>0</v>
          </cell>
          <cell r="CR354">
            <v>0</v>
          </cell>
          <cell r="CS354">
            <v>0</v>
          </cell>
          <cell r="CT354">
            <v>0</v>
          </cell>
          <cell r="CU354">
            <v>0</v>
          </cell>
          <cell r="CV354">
            <v>0</v>
          </cell>
          <cell r="CW354">
            <v>0</v>
          </cell>
          <cell r="CX354">
            <v>0</v>
          </cell>
          <cell r="CY354">
            <v>0</v>
          </cell>
          <cell r="CZ354">
            <v>0</v>
          </cell>
        </row>
        <row r="355">
          <cell r="C355">
            <v>0</v>
          </cell>
          <cell r="D355" t="str">
            <v>Aktualisierung/Update</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CZ355" t="str">
            <v>edat_lfse_14</v>
          </cell>
        </row>
        <row r="356">
          <cell r="C356" t="str">
            <v>Tabelle B6.2_Germany Change</v>
          </cell>
          <cell r="D356" t="str">
            <v>Germany Change</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CZ356" t="str">
            <v xml:space="preserve">    Full extraction [3 data tables] </v>
          </cell>
        </row>
        <row r="357">
          <cell r="C357" t="str">
            <v>Tabelle B6.2_OECD Average Change</v>
          </cell>
          <cell r="D357" t="str">
            <v>OECD Average Change</v>
          </cell>
          <cell r="E357">
            <v>0</v>
          </cell>
          <cell r="F357">
            <v>0</v>
          </cell>
          <cell r="G357">
            <v>0</v>
          </cell>
          <cell r="H357">
            <v>1</v>
          </cell>
          <cell r="I357">
            <v>0</v>
          </cell>
          <cell r="J357">
            <v>0</v>
          </cell>
          <cell r="K357">
            <v>0</v>
          </cell>
          <cell r="L357">
            <v>1</v>
          </cell>
          <cell r="M357">
            <v>0</v>
          </cell>
          <cell r="N357">
            <v>1</v>
          </cell>
          <cell r="O357">
            <v>0</v>
          </cell>
          <cell r="P357">
            <v>0</v>
          </cell>
          <cell r="Q357">
            <v>0</v>
          </cell>
          <cell r="R357">
            <v>0</v>
          </cell>
          <cell r="S357">
            <v>0</v>
          </cell>
          <cell r="T357">
            <v>0</v>
          </cell>
          <cell r="U357">
            <v>0</v>
          </cell>
          <cell r="V357">
            <v>1</v>
          </cell>
          <cell r="W357">
            <v>0</v>
          </cell>
          <cell r="X357">
            <v>1</v>
          </cell>
          <cell r="Y357">
            <v>0</v>
          </cell>
          <cell r="Z357">
            <v>0</v>
          </cell>
          <cell r="AA357">
            <v>0</v>
          </cell>
          <cell r="AB357">
            <v>0</v>
          </cell>
          <cell r="AC357">
            <v>0</v>
          </cell>
          <cell r="AD357">
            <v>1</v>
          </cell>
          <cell r="AE357">
            <v>0</v>
          </cell>
          <cell r="AF357">
            <v>1</v>
          </cell>
          <cell r="AG357">
            <v>0</v>
          </cell>
          <cell r="AH357">
            <v>1</v>
          </cell>
          <cell r="AI357">
            <v>0</v>
          </cell>
          <cell r="AJ357">
            <v>0</v>
          </cell>
          <cell r="AK357">
            <v>0</v>
          </cell>
          <cell r="CZ357">
            <v>0</v>
          </cell>
        </row>
        <row r="358">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CZ358">
            <v>0</v>
          </cell>
        </row>
        <row r="359">
          <cell r="C359">
            <v>0</v>
          </cell>
          <cell r="D359" t="str">
            <v>Table C1.1.</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0</v>
          </cell>
          <cell r="BO359">
            <v>0</v>
          </cell>
          <cell r="BP359">
            <v>0</v>
          </cell>
          <cell r="BQ359">
            <v>0</v>
          </cell>
          <cell r="BR359">
            <v>0</v>
          </cell>
          <cell r="BS359">
            <v>0</v>
          </cell>
          <cell r="BT359">
            <v>0</v>
          </cell>
          <cell r="BU359">
            <v>0</v>
          </cell>
          <cell r="BV359">
            <v>0</v>
          </cell>
          <cell r="BW359">
            <v>0</v>
          </cell>
          <cell r="BX359">
            <v>0</v>
          </cell>
          <cell r="BY359">
            <v>0</v>
          </cell>
          <cell r="BZ359">
            <v>0</v>
          </cell>
          <cell r="CA359">
            <v>0</v>
          </cell>
          <cell r="CB359">
            <v>0</v>
          </cell>
          <cell r="CC359">
            <v>0</v>
          </cell>
          <cell r="CD359">
            <v>0</v>
          </cell>
          <cell r="CE359">
            <v>0</v>
          </cell>
          <cell r="CF359">
            <v>0</v>
          </cell>
          <cell r="CG359">
            <v>0</v>
          </cell>
          <cell r="CH359">
            <v>0</v>
          </cell>
          <cell r="CI359">
            <v>0</v>
          </cell>
          <cell r="CJ359">
            <v>0</v>
          </cell>
          <cell r="CK359">
            <v>0</v>
          </cell>
          <cell r="CL359">
            <v>0</v>
          </cell>
          <cell r="CM359">
            <v>0</v>
          </cell>
          <cell r="CN359">
            <v>0</v>
          </cell>
          <cell r="CO359">
            <v>0</v>
          </cell>
          <cell r="CP359">
            <v>0</v>
          </cell>
          <cell r="CQ359">
            <v>0</v>
          </cell>
          <cell r="CR359">
            <v>0</v>
          </cell>
          <cell r="CS359">
            <v>0</v>
          </cell>
          <cell r="CT359">
            <v>0</v>
          </cell>
          <cell r="CU359">
            <v>0</v>
          </cell>
          <cell r="CV359">
            <v>0</v>
          </cell>
          <cell r="CW359">
            <v>0</v>
          </cell>
          <cell r="CX359">
            <v>0</v>
          </cell>
          <cell r="CY359">
            <v>0</v>
          </cell>
          <cell r="CZ359">
            <v>0</v>
          </cell>
        </row>
        <row r="360">
          <cell r="C360">
            <v>0</v>
          </cell>
          <cell r="D360" t="str">
            <v>Total expenditure on educational institutions per full-time equivalent student (2016)</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0</v>
          </cell>
          <cell r="BO360">
            <v>0</v>
          </cell>
          <cell r="BP360">
            <v>0</v>
          </cell>
          <cell r="BQ360">
            <v>0</v>
          </cell>
          <cell r="BR360">
            <v>0</v>
          </cell>
          <cell r="BS360">
            <v>0</v>
          </cell>
          <cell r="BT360">
            <v>0</v>
          </cell>
          <cell r="BU360">
            <v>0</v>
          </cell>
          <cell r="BV360">
            <v>0</v>
          </cell>
          <cell r="BW360">
            <v>0</v>
          </cell>
          <cell r="BX360">
            <v>0</v>
          </cell>
          <cell r="BY360">
            <v>0</v>
          </cell>
          <cell r="BZ360">
            <v>0</v>
          </cell>
          <cell r="CA360">
            <v>0</v>
          </cell>
          <cell r="CB360">
            <v>0</v>
          </cell>
          <cell r="CC360">
            <v>0</v>
          </cell>
          <cell r="CD360">
            <v>0</v>
          </cell>
          <cell r="CE360">
            <v>0</v>
          </cell>
          <cell r="CF360">
            <v>0</v>
          </cell>
          <cell r="CG360">
            <v>0</v>
          </cell>
          <cell r="CH360">
            <v>0</v>
          </cell>
          <cell r="CI360">
            <v>0</v>
          </cell>
          <cell r="CJ360">
            <v>0</v>
          </cell>
          <cell r="CK360">
            <v>0</v>
          </cell>
          <cell r="CL360">
            <v>0</v>
          </cell>
          <cell r="CM360">
            <v>0</v>
          </cell>
          <cell r="CN360">
            <v>0</v>
          </cell>
          <cell r="CO360">
            <v>0</v>
          </cell>
          <cell r="CP360">
            <v>0</v>
          </cell>
          <cell r="CQ360">
            <v>0</v>
          </cell>
          <cell r="CR360">
            <v>0</v>
          </cell>
          <cell r="CS360">
            <v>0</v>
          </cell>
          <cell r="CT360">
            <v>0</v>
          </cell>
          <cell r="CU360">
            <v>0</v>
          </cell>
          <cell r="CV360">
            <v>0</v>
          </cell>
          <cell r="CW360">
            <v>0</v>
          </cell>
          <cell r="CX360">
            <v>0</v>
          </cell>
          <cell r="CY360">
            <v>0</v>
          </cell>
          <cell r="CZ360">
            <v>0</v>
          </cell>
        </row>
        <row r="361">
          <cell r="C361">
            <v>0</v>
          </cell>
          <cell r="D361" t="str">
            <v>In equivalent USD converted using PPPs for GDP, direct expenditure within educational institutions, by level of education, based on full-time equivalents</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0</v>
          </cell>
          <cell r="BO361">
            <v>0</v>
          </cell>
          <cell r="BP361">
            <v>0</v>
          </cell>
          <cell r="BQ361">
            <v>0</v>
          </cell>
          <cell r="BR361">
            <v>0</v>
          </cell>
          <cell r="BS361">
            <v>0</v>
          </cell>
          <cell r="BT361">
            <v>0</v>
          </cell>
          <cell r="BU361">
            <v>0</v>
          </cell>
          <cell r="BV361">
            <v>0</v>
          </cell>
          <cell r="BW361">
            <v>0</v>
          </cell>
          <cell r="BX361">
            <v>0</v>
          </cell>
          <cell r="BY361">
            <v>0</v>
          </cell>
          <cell r="BZ361">
            <v>0</v>
          </cell>
          <cell r="CA361">
            <v>0</v>
          </cell>
          <cell r="CB361">
            <v>0</v>
          </cell>
          <cell r="CC361">
            <v>0</v>
          </cell>
          <cell r="CD361">
            <v>0</v>
          </cell>
          <cell r="CE361">
            <v>0</v>
          </cell>
          <cell r="CF361">
            <v>0</v>
          </cell>
          <cell r="CG361">
            <v>0</v>
          </cell>
          <cell r="CH361">
            <v>0</v>
          </cell>
          <cell r="CI361">
            <v>0</v>
          </cell>
          <cell r="CJ361">
            <v>0</v>
          </cell>
          <cell r="CK361">
            <v>0</v>
          </cell>
          <cell r="CL361">
            <v>0</v>
          </cell>
          <cell r="CM361">
            <v>0</v>
          </cell>
          <cell r="CN361">
            <v>0</v>
          </cell>
          <cell r="CO361">
            <v>0</v>
          </cell>
          <cell r="CP361">
            <v>0</v>
          </cell>
          <cell r="CQ361">
            <v>0</v>
          </cell>
          <cell r="CR361">
            <v>0</v>
          </cell>
          <cell r="CS361">
            <v>0</v>
          </cell>
          <cell r="CT361">
            <v>0</v>
          </cell>
          <cell r="CU361">
            <v>0</v>
          </cell>
          <cell r="CV361">
            <v>0</v>
          </cell>
          <cell r="CW361">
            <v>0</v>
          </cell>
          <cell r="CX361">
            <v>0</v>
          </cell>
          <cell r="CY361">
            <v>0</v>
          </cell>
          <cell r="CZ361">
            <v>0</v>
          </cell>
        </row>
        <row r="362">
          <cell r="C362" t="str">
            <v>Stand</v>
          </cell>
          <cell r="D362">
            <v>0</v>
          </cell>
          <cell r="E362">
            <v>0</v>
          </cell>
          <cell r="F362" t="str">
            <v>Primary</v>
          </cell>
          <cell r="G362">
            <v>0</v>
          </cell>
          <cell r="H362" t="str">
            <v>Secondary</v>
          </cell>
          <cell r="I362">
            <v>0</v>
          </cell>
          <cell r="J362">
            <v>0</v>
          </cell>
          <cell r="K362">
            <v>0</v>
          </cell>
          <cell r="L362">
            <v>0</v>
          </cell>
          <cell r="M362">
            <v>0</v>
          </cell>
          <cell r="N362">
            <v>0</v>
          </cell>
          <cell r="O362">
            <v>0</v>
          </cell>
          <cell r="P362">
            <v>0</v>
          </cell>
          <cell r="Q362">
            <v>0</v>
          </cell>
          <cell r="R362" t="str">
            <v>Post-secondary non-tertiary</v>
          </cell>
          <cell r="S362">
            <v>0</v>
          </cell>
          <cell r="T362" t="str">
            <v>Primary, secondary, and post-secondary non-tertiary</v>
          </cell>
          <cell r="U362">
            <v>0</v>
          </cell>
          <cell r="V362" t="str">
            <v>Tertiary</v>
          </cell>
          <cell r="W362">
            <v>0</v>
          </cell>
          <cell r="X362">
            <v>0</v>
          </cell>
          <cell r="Y362">
            <v>0</v>
          </cell>
          <cell r="Z362">
            <v>0</v>
          </cell>
          <cell r="AA362">
            <v>0</v>
          </cell>
          <cell r="AB362">
            <v>0</v>
          </cell>
          <cell r="AC362">
            <v>0</v>
          </cell>
          <cell r="AD362" t="str">
            <v>Primary to tertiary</v>
          </cell>
          <cell r="AE362">
            <v>0</v>
          </cell>
          <cell r="AF362" t="str">
            <v>Primary to tertiary 
(excluding R&amp;D)</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0</v>
          </cell>
          <cell r="BO362">
            <v>0</v>
          </cell>
          <cell r="BP362">
            <v>0</v>
          </cell>
          <cell r="BQ362">
            <v>0</v>
          </cell>
          <cell r="BR362">
            <v>0</v>
          </cell>
          <cell r="BS362">
            <v>0</v>
          </cell>
          <cell r="BT362">
            <v>0</v>
          </cell>
          <cell r="BU362">
            <v>0</v>
          </cell>
          <cell r="BV362">
            <v>0</v>
          </cell>
          <cell r="BW362">
            <v>0</v>
          </cell>
          <cell r="BX362">
            <v>0</v>
          </cell>
          <cell r="BY362">
            <v>0</v>
          </cell>
          <cell r="BZ362">
            <v>0</v>
          </cell>
          <cell r="CA362">
            <v>0</v>
          </cell>
          <cell r="CB362">
            <v>0</v>
          </cell>
          <cell r="CC362">
            <v>0</v>
          </cell>
          <cell r="CD362">
            <v>0</v>
          </cell>
          <cell r="CE362">
            <v>0</v>
          </cell>
          <cell r="CF362">
            <v>0</v>
          </cell>
          <cell r="CG362">
            <v>0</v>
          </cell>
          <cell r="CH362">
            <v>0</v>
          </cell>
          <cell r="CI362">
            <v>0</v>
          </cell>
          <cell r="CJ362">
            <v>0</v>
          </cell>
          <cell r="CK362">
            <v>0</v>
          </cell>
          <cell r="CL362">
            <v>0</v>
          </cell>
          <cell r="CM362">
            <v>0</v>
          </cell>
          <cell r="CN362">
            <v>0</v>
          </cell>
          <cell r="CO362">
            <v>0</v>
          </cell>
          <cell r="CP362">
            <v>0</v>
          </cell>
          <cell r="CQ362">
            <v>0</v>
          </cell>
          <cell r="CR362">
            <v>0</v>
          </cell>
          <cell r="CS362">
            <v>0</v>
          </cell>
          <cell r="CT362">
            <v>0</v>
          </cell>
          <cell r="CU362">
            <v>0</v>
          </cell>
          <cell r="CV362">
            <v>0</v>
          </cell>
          <cell r="CW362">
            <v>0</v>
          </cell>
          <cell r="CX362">
            <v>0</v>
          </cell>
          <cell r="CY362">
            <v>0</v>
          </cell>
          <cell r="CZ362">
            <v>0</v>
          </cell>
        </row>
        <row r="363">
          <cell r="C363">
            <v>43668</v>
          </cell>
          <cell r="D363">
            <v>0</v>
          </cell>
          <cell r="E363">
            <v>0</v>
          </cell>
          <cell r="F363">
            <v>0</v>
          </cell>
          <cell r="G363">
            <v>0</v>
          </cell>
          <cell r="H363" t="str">
            <v>Lower secondary</v>
          </cell>
          <cell r="I363">
            <v>0</v>
          </cell>
          <cell r="J363" t="str">
            <v>Upper secondary</v>
          </cell>
          <cell r="K363">
            <v>0</v>
          </cell>
          <cell r="L363">
            <v>0</v>
          </cell>
          <cell r="M363">
            <v>0</v>
          </cell>
          <cell r="N363">
            <v>0</v>
          </cell>
          <cell r="O363">
            <v>0</v>
          </cell>
          <cell r="P363" t="str">
            <v>All secondary</v>
          </cell>
          <cell r="Q363">
            <v>0</v>
          </cell>
          <cell r="R363">
            <v>0</v>
          </cell>
          <cell r="S363">
            <v>0</v>
          </cell>
          <cell r="T363">
            <v>0</v>
          </cell>
          <cell r="U363">
            <v>0</v>
          </cell>
          <cell r="V363" t="str">
            <v>Short-cycle tertiary</v>
          </cell>
          <cell r="W363">
            <v>0</v>
          </cell>
          <cell r="X363" t="str">
            <v>Long-cycle tertiary</v>
          </cell>
          <cell r="Y363">
            <v>0</v>
          </cell>
          <cell r="Z363" t="str">
            <v>All tertiary</v>
          </cell>
          <cell r="AA363">
            <v>0</v>
          </cell>
          <cell r="AB363" t="str">
            <v>All tertiary 
(excluding R&amp;D)</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0</v>
          </cell>
          <cell r="BO363">
            <v>0</v>
          </cell>
          <cell r="BP363">
            <v>0</v>
          </cell>
          <cell r="BQ363">
            <v>0</v>
          </cell>
          <cell r="BR363">
            <v>0</v>
          </cell>
          <cell r="BS363">
            <v>0</v>
          </cell>
          <cell r="BT363">
            <v>0</v>
          </cell>
          <cell r="BU363">
            <v>0</v>
          </cell>
          <cell r="BV363">
            <v>0</v>
          </cell>
          <cell r="BW363">
            <v>0</v>
          </cell>
          <cell r="BX363">
            <v>0</v>
          </cell>
          <cell r="BY363">
            <v>0</v>
          </cell>
          <cell r="BZ363">
            <v>0</v>
          </cell>
          <cell r="CA363">
            <v>0</v>
          </cell>
          <cell r="CB363">
            <v>0</v>
          </cell>
          <cell r="CC363">
            <v>0</v>
          </cell>
          <cell r="CD363">
            <v>0</v>
          </cell>
          <cell r="CE363">
            <v>0</v>
          </cell>
          <cell r="CF363">
            <v>0</v>
          </cell>
          <cell r="CG363">
            <v>0</v>
          </cell>
          <cell r="CH363">
            <v>0</v>
          </cell>
          <cell r="CI363">
            <v>0</v>
          </cell>
          <cell r="CJ363">
            <v>0</v>
          </cell>
          <cell r="CK363">
            <v>0</v>
          </cell>
          <cell r="CL363">
            <v>0</v>
          </cell>
          <cell r="CM363">
            <v>0</v>
          </cell>
          <cell r="CN363">
            <v>0</v>
          </cell>
          <cell r="CO363">
            <v>0</v>
          </cell>
          <cell r="CP363">
            <v>0</v>
          </cell>
          <cell r="CQ363">
            <v>0</v>
          </cell>
          <cell r="CR363">
            <v>0</v>
          </cell>
          <cell r="CS363">
            <v>0</v>
          </cell>
          <cell r="CT363">
            <v>0</v>
          </cell>
          <cell r="CU363">
            <v>0</v>
          </cell>
          <cell r="CV363">
            <v>0</v>
          </cell>
          <cell r="CW363">
            <v>0</v>
          </cell>
          <cell r="CX363">
            <v>0</v>
          </cell>
          <cell r="CY363">
            <v>0</v>
          </cell>
          <cell r="CZ363">
            <v>0</v>
          </cell>
        </row>
        <row r="364">
          <cell r="C364">
            <v>0</v>
          </cell>
          <cell r="D364">
            <v>0</v>
          </cell>
          <cell r="E364">
            <v>0</v>
          </cell>
          <cell r="F364">
            <v>0</v>
          </cell>
          <cell r="G364">
            <v>0</v>
          </cell>
          <cell r="H364">
            <v>0</v>
          </cell>
          <cell r="I364">
            <v>0</v>
          </cell>
          <cell r="J364" t="str">
            <v>General programmes</v>
          </cell>
          <cell r="K364">
            <v>0</v>
          </cell>
          <cell r="L364" t="str">
            <v>Vocational programmes</v>
          </cell>
          <cell r="M364">
            <v>0</v>
          </cell>
          <cell r="N364" t="str">
            <v>All programmes</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R364">
            <v>0</v>
          </cell>
          <cell r="AS364">
            <v>0</v>
          </cell>
          <cell r="AU364">
            <v>0</v>
          </cell>
          <cell r="AW364">
            <v>0</v>
          </cell>
          <cell r="AY364">
            <v>0</v>
          </cell>
          <cell r="BA364">
            <v>0</v>
          </cell>
          <cell r="BC364">
            <v>0</v>
          </cell>
          <cell r="BE364">
            <v>0</v>
          </cell>
          <cell r="BG364">
            <v>0</v>
          </cell>
          <cell r="BI364">
            <v>0</v>
          </cell>
          <cell r="BK364">
            <v>0</v>
          </cell>
          <cell r="BM364">
            <v>0</v>
          </cell>
          <cell r="BO364">
            <v>0</v>
          </cell>
          <cell r="BQ364">
            <v>0</v>
          </cell>
          <cell r="BS364">
            <v>0</v>
          </cell>
          <cell r="BU364">
            <v>0</v>
          </cell>
          <cell r="BW364">
            <v>0</v>
          </cell>
          <cell r="BY364">
            <v>0</v>
          </cell>
          <cell r="CA364">
            <v>0</v>
          </cell>
          <cell r="CB364">
            <v>0</v>
          </cell>
          <cell r="CC364">
            <v>0</v>
          </cell>
          <cell r="CD364">
            <v>0</v>
          </cell>
          <cell r="CE364">
            <v>0</v>
          </cell>
          <cell r="CF364">
            <v>0</v>
          </cell>
          <cell r="CG364">
            <v>0</v>
          </cell>
          <cell r="CH364">
            <v>0</v>
          </cell>
          <cell r="CI364">
            <v>0</v>
          </cell>
          <cell r="CJ364">
            <v>0</v>
          </cell>
          <cell r="CK364">
            <v>0</v>
          </cell>
          <cell r="CL364">
            <v>0</v>
          </cell>
          <cell r="CM364">
            <v>0</v>
          </cell>
          <cell r="CN364">
            <v>0</v>
          </cell>
          <cell r="CO364">
            <v>0</v>
          </cell>
          <cell r="CP364">
            <v>0</v>
          </cell>
          <cell r="CQ364">
            <v>0</v>
          </cell>
          <cell r="CR364">
            <v>0</v>
          </cell>
          <cell r="CS364">
            <v>0</v>
          </cell>
          <cell r="CT364">
            <v>0</v>
          </cell>
          <cell r="CU364">
            <v>0</v>
          </cell>
          <cell r="CV364">
            <v>0</v>
          </cell>
          <cell r="CW364">
            <v>0</v>
          </cell>
          <cell r="CX364">
            <v>0</v>
          </cell>
          <cell r="CY364">
            <v>0</v>
          </cell>
          <cell r="CZ364">
            <v>0</v>
          </cell>
        </row>
        <row r="365">
          <cell r="C365">
            <v>0</v>
          </cell>
          <cell r="D365">
            <v>0</v>
          </cell>
          <cell r="E365">
            <v>0</v>
          </cell>
          <cell r="F365">
            <v>1</v>
          </cell>
          <cell r="G365">
            <v>0</v>
          </cell>
          <cell r="H365">
            <v>2</v>
          </cell>
          <cell r="I365">
            <v>0</v>
          </cell>
          <cell r="J365">
            <v>3</v>
          </cell>
          <cell r="K365">
            <v>0</v>
          </cell>
          <cell r="L365">
            <v>4</v>
          </cell>
          <cell r="M365">
            <v>0</v>
          </cell>
          <cell r="N365">
            <v>5</v>
          </cell>
          <cell r="O365">
            <v>0</v>
          </cell>
          <cell r="P365">
            <v>6</v>
          </cell>
          <cell r="Q365">
            <v>0</v>
          </cell>
          <cell r="R365">
            <v>7</v>
          </cell>
          <cell r="S365">
            <v>0</v>
          </cell>
          <cell r="T365">
            <v>8</v>
          </cell>
          <cell r="U365">
            <v>0</v>
          </cell>
          <cell r="V365">
            <v>9</v>
          </cell>
          <cell r="W365">
            <v>0</v>
          </cell>
          <cell r="X365">
            <v>10</v>
          </cell>
          <cell r="Y365">
            <v>0</v>
          </cell>
          <cell r="Z365">
            <v>11</v>
          </cell>
          <cell r="AA365">
            <v>0</v>
          </cell>
          <cell r="AB365">
            <v>12</v>
          </cell>
          <cell r="AC365">
            <v>0</v>
          </cell>
          <cell r="AD365">
            <v>13</v>
          </cell>
          <cell r="AE365">
            <v>0</v>
          </cell>
          <cell r="AF365">
            <v>14</v>
          </cell>
          <cell r="AG365">
            <v>0</v>
          </cell>
          <cell r="AH365">
            <v>0</v>
          </cell>
          <cell r="AI365">
            <v>0</v>
          </cell>
          <cell r="AJ365">
            <v>0</v>
          </cell>
          <cell r="AK365">
            <v>0</v>
          </cell>
          <cell r="AL365">
            <v>0</v>
          </cell>
          <cell r="AM365">
            <v>0</v>
          </cell>
          <cell r="AN365">
            <v>0</v>
          </cell>
          <cell r="AO365">
            <v>0</v>
          </cell>
          <cell r="AP365">
            <v>0</v>
          </cell>
          <cell r="AR365">
            <v>0</v>
          </cell>
          <cell r="AS365">
            <v>0</v>
          </cell>
          <cell r="AU365">
            <v>0</v>
          </cell>
          <cell r="AW365">
            <v>0</v>
          </cell>
          <cell r="AY365">
            <v>0</v>
          </cell>
          <cell r="BA365">
            <v>0</v>
          </cell>
          <cell r="BC365">
            <v>0</v>
          </cell>
          <cell r="BE365">
            <v>0</v>
          </cell>
          <cell r="BG365">
            <v>0</v>
          </cell>
          <cell r="BI365">
            <v>0</v>
          </cell>
          <cell r="BK365">
            <v>0</v>
          </cell>
          <cell r="BM365">
            <v>0</v>
          </cell>
          <cell r="BO365">
            <v>0</v>
          </cell>
          <cell r="BQ365">
            <v>0</v>
          </cell>
          <cell r="BS365">
            <v>0</v>
          </cell>
          <cell r="BU365">
            <v>0</v>
          </cell>
          <cell r="BW365">
            <v>0</v>
          </cell>
          <cell r="BY365">
            <v>0</v>
          </cell>
          <cell r="CA365">
            <v>0</v>
          </cell>
          <cell r="CB365">
            <v>0</v>
          </cell>
          <cell r="CC365">
            <v>0</v>
          </cell>
          <cell r="CD365">
            <v>0</v>
          </cell>
          <cell r="CE365">
            <v>0</v>
          </cell>
          <cell r="CF365">
            <v>0</v>
          </cell>
          <cell r="CG365">
            <v>0</v>
          </cell>
          <cell r="CH365">
            <v>0</v>
          </cell>
          <cell r="CI365">
            <v>0</v>
          </cell>
          <cell r="CJ365">
            <v>0</v>
          </cell>
          <cell r="CK365">
            <v>0</v>
          </cell>
          <cell r="CL365">
            <v>0</v>
          </cell>
          <cell r="CM365">
            <v>0</v>
          </cell>
          <cell r="CN365">
            <v>0</v>
          </cell>
          <cell r="CO365">
            <v>0</v>
          </cell>
          <cell r="CP365">
            <v>0</v>
          </cell>
          <cell r="CQ365">
            <v>0</v>
          </cell>
          <cell r="CR365">
            <v>0</v>
          </cell>
          <cell r="CS365">
            <v>0</v>
          </cell>
          <cell r="CT365">
            <v>0</v>
          </cell>
          <cell r="CU365">
            <v>0</v>
          </cell>
          <cell r="CV365">
            <v>0</v>
          </cell>
          <cell r="CW365">
            <v>0</v>
          </cell>
          <cell r="CX365">
            <v>0</v>
          </cell>
          <cell r="CY365">
            <v>0</v>
          </cell>
          <cell r="CZ365">
            <v>0</v>
          </cell>
        </row>
        <row r="366">
          <cell r="C366">
            <v>0</v>
          </cell>
          <cell r="D366" t="str">
            <v>Indikator</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U366">
            <v>0</v>
          </cell>
          <cell r="AW366">
            <v>0</v>
          </cell>
          <cell r="AY366">
            <v>0</v>
          </cell>
          <cell r="BA366">
            <v>0</v>
          </cell>
          <cell r="BC366">
            <v>0</v>
          </cell>
          <cell r="BE366">
            <v>0</v>
          </cell>
          <cell r="BG366">
            <v>0</v>
          </cell>
          <cell r="BI366">
            <v>0</v>
          </cell>
          <cell r="BK366">
            <v>0</v>
          </cell>
          <cell r="BM366">
            <v>0</v>
          </cell>
          <cell r="BO366">
            <v>0</v>
          </cell>
          <cell r="BQ366">
            <v>0</v>
          </cell>
          <cell r="BS366">
            <v>0</v>
          </cell>
          <cell r="BU366">
            <v>0</v>
          </cell>
          <cell r="BW366">
            <v>0</v>
          </cell>
          <cell r="BY366">
            <v>0</v>
          </cell>
          <cell r="CA366">
            <v>0</v>
          </cell>
          <cell r="CB366">
            <v>0</v>
          </cell>
          <cell r="CC366">
            <v>0</v>
          </cell>
          <cell r="CD366">
            <v>0</v>
          </cell>
          <cell r="CE366">
            <v>0</v>
          </cell>
          <cell r="CF366">
            <v>0</v>
          </cell>
          <cell r="CG366">
            <v>0</v>
          </cell>
          <cell r="CH366">
            <v>0</v>
          </cell>
          <cell r="CI366">
            <v>0</v>
          </cell>
          <cell r="CJ366">
            <v>0</v>
          </cell>
          <cell r="CK366">
            <v>0</v>
          </cell>
          <cell r="CL366">
            <v>0</v>
          </cell>
          <cell r="CM366">
            <v>0</v>
          </cell>
          <cell r="CN366">
            <v>0</v>
          </cell>
          <cell r="CO366">
            <v>0</v>
          </cell>
          <cell r="CP366">
            <v>0</v>
          </cell>
          <cell r="CQ366">
            <v>0</v>
          </cell>
          <cell r="CR366">
            <v>0</v>
          </cell>
          <cell r="CS366">
            <v>0</v>
          </cell>
          <cell r="CT366">
            <v>0</v>
          </cell>
          <cell r="CU366">
            <v>0</v>
          </cell>
          <cell r="CV366">
            <v>0</v>
          </cell>
          <cell r="CW366">
            <v>0</v>
          </cell>
          <cell r="CX366">
            <v>0</v>
          </cell>
          <cell r="CY366">
            <v>0</v>
          </cell>
          <cell r="CZ366">
            <v>0</v>
          </cell>
        </row>
        <row r="367">
          <cell r="C367" t="str">
            <v>Tabelle C1.1_Germany</v>
          </cell>
          <cell r="D367" t="str">
            <v>Germany</v>
          </cell>
          <cell r="E367">
            <v>0</v>
          </cell>
          <cell r="F367">
            <v>8959.8428000000004</v>
          </cell>
          <cell r="G367" t="str">
            <v/>
          </cell>
          <cell r="H367">
            <v>11158.853999999999</v>
          </cell>
          <cell r="I367" t="str">
            <v/>
          </cell>
          <cell r="J367">
            <v>11893.224</v>
          </cell>
          <cell r="K367" t="str">
            <v/>
          </cell>
          <cell r="L367">
            <v>16323.053</v>
          </cell>
          <cell r="M367" t="str">
            <v/>
          </cell>
          <cell r="N367">
            <v>14094.101000000001</v>
          </cell>
          <cell r="O367" t="str">
            <v/>
          </cell>
          <cell r="P367">
            <v>12267.804</v>
          </cell>
          <cell r="Q367" t="str">
            <v/>
          </cell>
          <cell r="R367">
            <v>11211.424999999999</v>
          </cell>
          <cell r="S367" t="str">
            <v/>
          </cell>
          <cell r="T367">
            <v>11294.124</v>
          </cell>
          <cell r="U367" t="str">
            <v/>
          </cell>
          <cell r="V367">
            <v>10782.706</v>
          </cell>
          <cell r="W367" t="str">
            <v/>
          </cell>
          <cell r="X367">
            <v>17429.396000000001</v>
          </cell>
          <cell r="Y367" t="str">
            <v/>
          </cell>
          <cell r="Z367">
            <v>17428.75</v>
          </cell>
          <cell r="AA367" t="str">
            <v/>
          </cell>
          <cell r="AB367">
            <v>9863.4678000000004</v>
          </cell>
          <cell r="AC367" t="str">
            <v/>
          </cell>
          <cell r="AD367">
            <v>12582.575000000001</v>
          </cell>
          <cell r="AE367" t="str">
            <v/>
          </cell>
          <cell r="AF367">
            <v>10993.645</v>
          </cell>
          <cell r="AG367" t="str">
            <v/>
          </cell>
          <cell r="AH367">
            <v>0</v>
          </cell>
          <cell r="AI367">
            <v>0</v>
          </cell>
          <cell r="AJ367">
            <v>0</v>
          </cell>
          <cell r="AK367">
            <v>0</v>
          </cell>
          <cell r="AL367">
            <v>0</v>
          </cell>
          <cell r="AM367">
            <v>0</v>
          </cell>
          <cell r="AN367">
            <v>0</v>
          </cell>
          <cell r="AO367">
            <v>0</v>
          </cell>
          <cell r="AP367">
            <v>0</v>
          </cell>
          <cell r="AR367">
            <v>0</v>
          </cell>
          <cell r="AS367">
            <v>0</v>
          </cell>
          <cell r="AU367">
            <v>0</v>
          </cell>
          <cell r="AW367">
            <v>0</v>
          </cell>
          <cell r="AY367">
            <v>0</v>
          </cell>
          <cell r="BA367">
            <v>0</v>
          </cell>
          <cell r="BC367">
            <v>0</v>
          </cell>
          <cell r="BE367">
            <v>0</v>
          </cell>
          <cell r="BG367">
            <v>0</v>
          </cell>
          <cell r="BI367">
            <v>0</v>
          </cell>
          <cell r="BK367">
            <v>0</v>
          </cell>
          <cell r="BM367">
            <v>0</v>
          </cell>
          <cell r="BO367">
            <v>0</v>
          </cell>
          <cell r="BQ367">
            <v>0</v>
          </cell>
          <cell r="BS367">
            <v>0</v>
          </cell>
          <cell r="BU367">
            <v>0</v>
          </cell>
          <cell r="BW367">
            <v>0</v>
          </cell>
          <cell r="BY367">
            <v>0</v>
          </cell>
          <cell r="CA367">
            <v>0</v>
          </cell>
          <cell r="CB367">
            <v>0</v>
          </cell>
          <cell r="CC367">
            <v>0</v>
          </cell>
          <cell r="CD367">
            <v>0</v>
          </cell>
          <cell r="CE367">
            <v>0</v>
          </cell>
          <cell r="CF367">
            <v>0</v>
          </cell>
          <cell r="CG367">
            <v>0</v>
          </cell>
          <cell r="CH367">
            <v>0</v>
          </cell>
          <cell r="CI367">
            <v>0</v>
          </cell>
          <cell r="CJ367">
            <v>0</v>
          </cell>
          <cell r="CK367">
            <v>0</v>
          </cell>
          <cell r="CL367">
            <v>0</v>
          </cell>
          <cell r="CM367">
            <v>0</v>
          </cell>
          <cell r="CN367">
            <v>0</v>
          </cell>
          <cell r="CO367">
            <v>0</v>
          </cell>
          <cell r="CP367">
            <v>0</v>
          </cell>
          <cell r="CQ367">
            <v>0</v>
          </cell>
          <cell r="CR367">
            <v>0</v>
          </cell>
          <cell r="CS367">
            <v>0</v>
          </cell>
          <cell r="CT367">
            <v>0</v>
          </cell>
          <cell r="CU367">
            <v>0</v>
          </cell>
          <cell r="CV367">
            <v>0</v>
          </cell>
          <cell r="CW367">
            <v>0</v>
          </cell>
          <cell r="CX367">
            <v>0</v>
          </cell>
          <cell r="CY367">
            <v>0</v>
          </cell>
          <cell r="CZ367">
            <v>0</v>
          </cell>
        </row>
        <row r="368">
          <cell r="C368" t="str">
            <v>Tabelle C1.1_OECD Average</v>
          </cell>
          <cell r="D368" t="str">
            <v>OECD Average</v>
          </cell>
          <cell r="E368">
            <v>0</v>
          </cell>
          <cell r="F368">
            <v>8470.2749999999996</v>
          </cell>
          <cell r="G368" t="str">
            <v/>
          </cell>
          <cell r="H368">
            <v>9883.6669999999995</v>
          </cell>
          <cell r="I368" t="str">
            <v/>
          </cell>
          <cell r="J368">
            <v>9396.9056999999993</v>
          </cell>
          <cell r="K368" t="str">
            <v/>
          </cell>
          <cell r="L368">
            <v>10922.081</v>
          </cell>
          <cell r="M368" t="str">
            <v/>
          </cell>
          <cell r="N368">
            <v>10368.273999999999</v>
          </cell>
          <cell r="O368" t="str">
            <v/>
          </cell>
          <cell r="P368">
            <v>9967.5491742857157</v>
          </cell>
          <cell r="Q368" t="str">
            <v/>
          </cell>
          <cell r="R368" t="str">
            <v/>
          </cell>
          <cell r="S368" t="str">
            <v>m</v>
          </cell>
          <cell r="T368">
            <v>9357.1640852941182</v>
          </cell>
          <cell r="U368" t="str">
            <v/>
          </cell>
          <cell r="V368">
            <v>11744.813</v>
          </cell>
          <cell r="W368" t="str">
            <v/>
          </cell>
          <cell r="X368">
            <v>16755.86264482759</v>
          </cell>
          <cell r="Y368" t="str">
            <v/>
          </cell>
          <cell r="Z368">
            <v>15555.777</v>
          </cell>
          <cell r="AA368" t="str">
            <v/>
          </cell>
          <cell r="AB368">
            <v>11056.177493548386</v>
          </cell>
          <cell r="AC368" t="str">
            <v/>
          </cell>
          <cell r="AD368">
            <v>10502.14943235294</v>
          </cell>
          <cell r="AE368" t="str">
            <v/>
          </cell>
          <cell r="AF368">
            <v>9732.1793193548365</v>
          </cell>
          <cell r="AG368" t="str">
            <v/>
          </cell>
          <cell r="AH368">
            <v>0</v>
          </cell>
          <cell r="AI368">
            <v>0</v>
          </cell>
          <cell r="AJ368">
            <v>0</v>
          </cell>
          <cell r="AK368">
            <v>0</v>
          </cell>
          <cell r="AL368">
            <v>0</v>
          </cell>
          <cell r="AM368">
            <v>0</v>
          </cell>
          <cell r="AN368">
            <v>0</v>
          </cell>
          <cell r="AO368">
            <v>0</v>
          </cell>
          <cell r="AP368">
            <v>0</v>
          </cell>
          <cell r="AR368">
            <v>0</v>
          </cell>
          <cell r="AS368">
            <v>0</v>
          </cell>
          <cell r="AU368">
            <v>0</v>
          </cell>
          <cell r="AW368">
            <v>0</v>
          </cell>
          <cell r="AY368">
            <v>0</v>
          </cell>
          <cell r="BA368">
            <v>0</v>
          </cell>
          <cell r="BC368">
            <v>0</v>
          </cell>
          <cell r="BE368">
            <v>0</v>
          </cell>
          <cell r="BG368">
            <v>0</v>
          </cell>
          <cell r="BI368">
            <v>0</v>
          </cell>
          <cell r="BK368">
            <v>0</v>
          </cell>
          <cell r="BM368">
            <v>0</v>
          </cell>
          <cell r="BO368">
            <v>0</v>
          </cell>
          <cell r="BQ368">
            <v>0</v>
          </cell>
          <cell r="BS368">
            <v>0</v>
          </cell>
          <cell r="BU368">
            <v>0</v>
          </cell>
          <cell r="BW368">
            <v>0</v>
          </cell>
          <cell r="BY368">
            <v>0</v>
          </cell>
          <cell r="CA368">
            <v>0</v>
          </cell>
          <cell r="CB368">
            <v>0</v>
          </cell>
          <cell r="CC368">
            <v>0</v>
          </cell>
          <cell r="CD368">
            <v>0</v>
          </cell>
          <cell r="CE368">
            <v>0</v>
          </cell>
          <cell r="CF368">
            <v>0</v>
          </cell>
          <cell r="CG368">
            <v>0</v>
          </cell>
          <cell r="CH368">
            <v>0</v>
          </cell>
          <cell r="CI368">
            <v>0</v>
          </cell>
          <cell r="CJ368">
            <v>0</v>
          </cell>
          <cell r="CK368">
            <v>0</v>
          </cell>
          <cell r="CL368">
            <v>0</v>
          </cell>
          <cell r="CM368">
            <v>0</v>
          </cell>
          <cell r="CN368">
            <v>0</v>
          </cell>
          <cell r="CO368">
            <v>0</v>
          </cell>
          <cell r="CP368">
            <v>0</v>
          </cell>
          <cell r="CQ368">
            <v>0</v>
          </cell>
          <cell r="CR368">
            <v>0</v>
          </cell>
          <cell r="CS368">
            <v>0</v>
          </cell>
          <cell r="CT368">
            <v>0</v>
          </cell>
          <cell r="CU368">
            <v>0</v>
          </cell>
          <cell r="CV368">
            <v>0</v>
          </cell>
          <cell r="CW368">
            <v>0</v>
          </cell>
          <cell r="CX368">
            <v>0</v>
          </cell>
          <cell r="CY368">
            <v>0</v>
          </cell>
          <cell r="CZ368">
            <v>0</v>
          </cell>
        </row>
        <row r="369">
          <cell r="C369">
            <v>0</v>
          </cell>
          <cell r="D369" t="str">
            <v>Aktualisierung/Update</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CZ369" t="str">
            <v>edat_lfse_14</v>
          </cell>
        </row>
        <row r="370">
          <cell r="C370" t="str">
            <v>Tabelle C1.1_Germany Change</v>
          </cell>
          <cell r="D370" t="str">
            <v>Germany Change</v>
          </cell>
          <cell r="E370">
            <v>0</v>
          </cell>
          <cell r="F370">
            <v>1</v>
          </cell>
          <cell r="G370">
            <v>0</v>
          </cell>
          <cell r="H370">
            <v>1</v>
          </cell>
          <cell r="I370">
            <v>0</v>
          </cell>
          <cell r="J370">
            <v>1</v>
          </cell>
          <cell r="K370">
            <v>0</v>
          </cell>
          <cell r="L370">
            <v>1</v>
          </cell>
          <cell r="M370">
            <v>0</v>
          </cell>
          <cell r="N370">
            <v>1</v>
          </cell>
          <cell r="O370">
            <v>0</v>
          </cell>
          <cell r="P370">
            <v>1</v>
          </cell>
          <cell r="Q370">
            <v>0</v>
          </cell>
          <cell r="R370">
            <v>1</v>
          </cell>
          <cell r="S370">
            <v>0</v>
          </cell>
          <cell r="T370">
            <v>1</v>
          </cell>
          <cell r="U370">
            <v>0</v>
          </cell>
          <cell r="V370">
            <v>1</v>
          </cell>
          <cell r="W370">
            <v>0</v>
          </cell>
          <cell r="X370">
            <v>1</v>
          </cell>
          <cell r="Y370">
            <v>0</v>
          </cell>
          <cell r="Z370">
            <v>1</v>
          </cell>
          <cell r="AA370">
            <v>0</v>
          </cell>
          <cell r="AB370">
            <v>1</v>
          </cell>
          <cell r="AC370">
            <v>0</v>
          </cell>
          <cell r="AD370">
            <v>1</v>
          </cell>
          <cell r="AE370">
            <v>0</v>
          </cell>
          <cell r="AF370">
            <v>1</v>
          </cell>
          <cell r="AG370">
            <v>0</v>
          </cell>
          <cell r="AH370">
            <v>0</v>
          </cell>
          <cell r="AI370">
            <v>0</v>
          </cell>
          <cell r="AJ370">
            <v>0</v>
          </cell>
          <cell r="AK370">
            <v>0</v>
          </cell>
          <cell r="AL370">
            <v>0</v>
          </cell>
          <cell r="CZ370" t="str">
            <v xml:space="preserve">    Full extraction [3 data tables] </v>
          </cell>
        </row>
        <row r="371">
          <cell r="C371" t="str">
            <v>Tabelle C1.1_OECD Average Change</v>
          </cell>
          <cell r="D371" t="str">
            <v>OECD Average Change</v>
          </cell>
          <cell r="E371">
            <v>0</v>
          </cell>
          <cell r="F371">
            <v>1</v>
          </cell>
          <cell r="G371">
            <v>0</v>
          </cell>
          <cell r="H371">
            <v>1</v>
          </cell>
          <cell r="I371">
            <v>0</v>
          </cell>
          <cell r="J371">
            <v>1</v>
          </cell>
          <cell r="K371">
            <v>0</v>
          </cell>
          <cell r="L371">
            <v>1</v>
          </cell>
          <cell r="M371">
            <v>0</v>
          </cell>
          <cell r="N371">
            <v>1</v>
          </cell>
          <cell r="O371">
            <v>0</v>
          </cell>
          <cell r="P371">
            <v>1</v>
          </cell>
          <cell r="Q371">
            <v>0</v>
          </cell>
          <cell r="R371" t="e">
            <v>#VALUE!</v>
          </cell>
          <cell r="S371">
            <v>0</v>
          </cell>
          <cell r="T371">
            <v>1</v>
          </cell>
          <cell r="U371">
            <v>0</v>
          </cell>
          <cell r="V371" t="e">
            <v>#VALUE!</v>
          </cell>
          <cell r="W371">
            <v>0</v>
          </cell>
          <cell r="X371">
            <v>1</v>
          </cell>
          <cell r="Y371">
            <v>0</v>
          </cell>
          <cell r="Z371">
            <v>1</v>
          </cell>
          <cell r="AA371">
            <v>0</v>
          </cell>
          <cell r="AB371">
            <v>1</v>
          </cell>
          <cell r="AC371">
            <v>0</v>
          </cell>
          <cell r="AD371">
            <v>1</v>
          </cell>
          <cell r="AE371">
            <v>0</v>
          </cell>
          <cell r="AF371">
            <v>1</v>
          </cell>
          <cell r="AG371">
            <v>0</v>
          </cell>
          <cell r="AH371">
            <v>0</v>
          </cell>
          <cell r="AI371">
            <v>0</v>
          </cell>
          <cell r="AJ371">
            <v>0</v>
          </cell>
          <cell r="AK371">
            <v>0</v>
          </cell>
          <cell r="AL371">
            <v>0</v>
          </cell>
          <cell r="CZ371">
            <v>0</v>
          </cell>
        </row>
        <row r="372">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CZ372">
            <v>0</v>
          </cell>
        </row>
        <row r="373">
          <cell r="C373">
            <v>0</v>
          </cell>
          <cell r="D373" t="str">
            <v>Table C1.4. (web only)</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cell r="BB373">
            <v>0</v>
          </cell>
          <cell r="BC373">
            <v>0</v>
          </cell>
          <cell r="BD373">
            <v>0</v>
          </cell>
          <cell r="BE373">
            <v>0</v>
          </cell>
          <cell r="BF373">
            <v>0</v>
          </cell>
          <cell r="BG373">
            <v>0</v>
          </cell>
          <cell r="BH373">
            <v>0</v>
          </cell>
          <cell r="BI373">
            <v>0</v>
          </cell>
          <cell r="BJ373">
            <v>0</v>
          </cell>
          <cell r="BK373">
            <v>0</v>
          </cell>
          <cell r="BL373">
            <v>0</v>
          </cell>
          <cell r="BM373">
            <v>0</v>
          </cell>
          <cell r="BN373">
            <v>0</v>
          </cell>
          <cell r="BO373">
            <v>0</v>
          </cell>
          <cell r="BP373">
            <v>0</v>
          </cell>
          <cell r="BQ373">
            <v>0</v>
          </cell>
          <cell r="BS373">
            <v>0</v>
          </cell>
          <cell r="BU373">
            <v>0</v>
          </cell>
          <cell r="BW373">
            <v>0</v>
          </cell>
          <cell r="BY373">
            <v>0</v>
          </cell>
          <cell r="CA373">
            <v>0</v>
          </cell>
          <cell r="CB373">
            <v>0</v>
          </cell>
          <cell r="CC373">
            <v>0</v>
          </cell>
          <cell r="CD373">
            <v>0</v>
          </cell>
          <cell r="CE373">
            <v>0</v>
          </cell>
          <cell r="CF373">
            <v>0</v>
          </cell>
          <cell r="CG373">
            <v>0</v>
          </cell>
          <cell r="CH373">
            <v>0</v>
          </cell>
          <cell r="CI373">
            <v>0</v>
          </cell>
          <cell r="CJ373">
            <v>0</v>
          </cell>
          <cell r="CK373">
            <v>0</v>
          </cell>
          <cell r="CL373">
            <v>0</v>
          </cell>
          <cell r="CM373">
            <v>0</v>
          </cell>
          <cell r="CN373">
            <v>0</v>
          </cell>
          <cell r="CO373">
            <v>0</v>
          </cell>
          <cell r="CP373">
            <v>0</v>
          </cell>
          <cell r="CQ373">
            <v>0</v>
          </cell>
          <cell r="CR373">
            <v>0</v>
          </cell>
          <cell r="CS373">
            <v>0</v>
          </cell>
          <cell r="CT373">
            <v>0</v>
          </cell>
          <cell r="CU373">
            <v>0</v>
          </cell>
          <cell r="CV373">
            <v>0</v>
          </cell>
          <cell r="CW373">
            <v>0</v>
          </cell>
          <cell r="CX373">
            <v>0</v>
          </cell>
          <cell r="CY373">
            <v>0</v>
          </cell>
          <cell r="CZ373">
            <v>0</v>
          </cell>
        </row>
        <row r="374">
          <cell r="C374">
            <v>0</v>
          </cell>
          <cell r="D374" t="str">
            <v>Total expenditure on educational institutions per full-time equivalent student (2016)</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R374">
            <v>0</v>
          </cell>
          <cell r="AS374">
            <v>0</v>
          </cell>
          <cell r="AU374">
            <v>0</v>
          </cell>
          <cell r="AW374">
            <v>0</v>
          </cell>
          <cell r="AY374">
            <v>0</v>
          </cell>
          <cell r="BA374">
            <v>0</v>
          </cell>
          <cell r="BC374">
            <v>0</v>
          </cell>
          <cell r="BE374">
            <v>0</v>
          </cell>
          <cell r="BG374">
            <v>0</v>
          </cell>
          <cell r="BI374">
            <v>0</v>
          </cell>
          <cell r="BK374">
            <v>0</v>
          </cell>
          <cell r="BM374">
            <v>0</v>
          </cell>
          <cell r="BO374">
            <v>0</v>
          </cell>
          <cell r="BQ374">
            <v>0</v>
          </cell>
          <cell r="BS374">
            <v>0</v>
          </cell>
          <cell r="BU374">
            <v>0</v>
          </cell>
          <cell r="BW374">
            <v>0</v>
          </cell>
          <cell r="BY374">
            <v>0</v>
          </cell>
          <cell r="CA374">
            <v>0</v>
          </cell>
          <cell r="CB374">
            <v>0</v>
          </cell>
          <cell r="CC374">
            <v>0</v>
          </cell>
          <cell r="CD374">
            <v>0</v>
          </cell>
          <cell r="CE374">
            <v>0</v>
          </cell>
          <cell r="CF374">
            <v>0</v>
          </cell>
          <cell r="CG374">
            <v>0</v>
          </cell>
          <cell r="CH374">
            <v>0</v>
          </cell>
          <cell r="CI374">
            <v>0</v>
          </cell>
          <cell r="CJ374">
            <v>0</v>
          </cell>
          <cell r="CK374">
            <v>0</v>
          </cell>
          <cell r="CL374">
            <v>0</v>
          </cell>
          <cell r="CM374">
            <v>0</v>
          </cell>
          <cell r="CN374">
            <v>0</v>
          </cell>
          <cell r="CO374">
            <v>0</v>
          </cell>
          <cell r="CP374">
            <v>0</v>
          </cell>
          <cell r="CQ374">
            <v>0</v>
          </cell>
          <cell r="CR374">
            <v>0</v>
          </cell>
          <cell r="CS374">
            <v>0</v>
          </cell>
          <cell r="CT374">
            <v>0</v>
          </cell>
          <cell r="CU374">
            <v>0</v>
          </cell>
          <cell r="CV374">
            <v>0</v>
          </cell>
          <cell r="CW374">
            <v>0</v>
          </cell>
          <cell r="CX374">
            <v>0</v>
          </cell>
          <cell r="CY374">
            <v>0</v>
          </cell>
          <cell r="CZ374">
            <v>0</v>
          </cell>
        </row>
        <row r="375">
          <cell r="C375">
            <v>0</v>
          </cell>
          <cell r="D375" t="str">
            <v>In equivalent USD converted using PPPs for GDP, direct expenditure within educational institutions, by level of education, based on full-time equivalents</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R375">
            <v>0</v>
          </cell>
          <cell r="AS375">
            <v>0</v>
          </cell>
          <cell r="AU375">
            <v>0</v>
          </cell>
          <cell r="AW375">
            <v>0</v>
          </cell>
          <cell r="AY375">
            <v>0</v>
          </cell>
          <cell r="BA375">
            <v>0</v>
          </cell>
          <cell r="BC375">
            <v>0</v>
          </cell>
          <cell r="BE375">
            <v>0</v>
          </cell>
          <cell r="BG375">
            <v>0</v>
          </cell>
          <cell r="BI375">
            <v>0</v>
          </cell>
          <cell r="BK375">
            <v>0</v>
          </cell>
          <cell r="BM375">
            <v>0</v>
          </cell>
          <cell r="BO375">
            <v>0</v>
          </cell>
          <cell r="BQ375">
            <v>0</v>
          </cell>
          <cell r="BS375">
            <v>0</v>
          </cell>
          <cell r="BU375">
            <v>0</v>
          </cell>
          <cell r="BW375">
            <v>0</v>
          </cell>
          <cell r="BY375">
            <v>0</v>
          </cell>
          <cell r="CA375">
            <v>0</v>
          </cell>
          <cell r="CB375">
            <v>0</v>
          </cell>
          <cell r="CC375">
            <v>0</v>
          </cell>
          <cell r="CD375">
            <v>0</v>
          </cell>
          <cell r="CE375">
            <v>0</v>
          </cell>
          <cell r="CF375">
            <v>0</v>
          </cell>
          <cell r="CG375">
            <v>0</v>
          </cell>
          <cell r="CH375">
            <v>0</v>
          </cell>
          <cell r="CI375">
            <v>0</v>
          </cell>
          <cell r="CJ375">
            <v>0</v>
          </cell>
          <cell r="CK375">
            <v>0</v>
          </cell>
          <cell r="CL375">
            <v>0</v>
          </cell>
          <cell r="CM375">
            <v>0</v>
          </cell>
          <cell r="CN375">
            <v>0</v>
          </cell>
          <cell r="CO375">
            <v>0</v>
          </cell>
          <cell r="CP375">
            <v>0</v>
          </cell>
          <cell r="CQ375">
            <v>0</v>
          </cell>
          <cell r="CR375">
            <v>0</v>
          </cell>
          <cell r="CS375">
            <v>0</v>
          </cell>
          <cell r="CT375">
            <v>0</v>
          </cell>
          <cell r="CU375">
            <v>0</v>
          </cell>
          <cell r="CV375">
            <v>0</v>
          </cell>
          <cell r="CW375">
            <v>0</v>
          </cell>
          <cell r="CX375">
            <v>0</v>
          </cell>
          <cell r="CY375">
            <v>0</v>
          </cell>
          <cell r="CZ375">
            <v>0</v>
          </cell>
        </row>
        <row r="376">
          <cell r="C376" t="str">
            <v>Stand</v>
          </cell>
          <cell r="D376">
            <v>0</v>
          </cell>
          <cell r="E376">
            <v>0</v>
          </cell>
          <cell r="F376" t="str">
            <v xml:space="preserve">Primary </v>
          </cell>
          <cell r="G376">
            <v>0</v>
          </cell>
          <cell r="H376" t="str">
            <v>Secondary</v>
          </cell>
          <cell r="I376">
            <v>0</v>
          </cell>
          <cell r="J376">
            <v>0</v>
          </cell>
          <cell r="K376">
            <v>0</v>
          </cell>
          <cell r="L376">
            <v>0</v>
          </cell>
          <cell r="M376">
            <v>0</v>
          </cell>
          <cell r="N376">
            <v>0</v>
          </cell>
          <cell r="O376">
            <v>0</v>
          </cell>
          <cell r="P376">
            <v>0</v>
          </cell>
          <cell r="Q376">
            <v>0</v>
          </cell>
          <cell r="R376" t="str">
            <v xml:space="preserve">Post-secondary non-tertiary </v>
          </cell>
          <cell r="S376">
            <v>0</v>
          </cell>
          <cell r="T376" t="str">
            <v xml:space="preserve">Primary, secondary and post-secondary non-tertiary </v>
          </cell>
          <cell r="U376">
            <v>0</v>
          </cell>
          <cell r="V376" t="str">
            <v>Tertiary</v>
          </cell>
          <cell r="W376">
            <v>0</v>
          </cell>
          <cell r="X376">
            <v>0</v>
          </cell>
          <cell r="Y376">
            <v>0</v>
          </cell>
          <cell r="Z376">
            <v>0</v>
          </cell>
          <cell r="AA376">
            <v>0</v>
          </cell>
          <cell r="AB376">
            <v>0</v>
          </cell>
          <cell r="AC376">
            <v>0</v>
          </cell>
          <cell r="AD376" t="str">
            <v xml:space="preserve">Primary to tertiary </v>
          </cell>
          <cell r="AE376">
            <v>0</v>
          </cell>
          <cell r="AF376" t="str">
            <v>Primary to tertiary 
(excluding R&amp;D)</v>
          </cell>
          <cell r="AG376">
            <v>0</v>
          </cell>
          <cell r="AH376">
            <v>0</v>
          </cell>
          <cell r="AI376">
            <v>0</v>
          </cell>
          <cell r="AJ376">
            <v>0</v>
          </cell>
          <cell r="AK376">
            <v>0</v>
          </cell>
          <cell r="AL376">
            <v>0</v>
          </cell>
          <cell r="AM376">
            <v>0</v>
          </cell>
          <cell r="AN376">
            <v>0</v>
          </cell>
          <cell r="AO376">
            <v>0</v>
          </cell>
          <cell r="AP376">
            <v>0</v>
          </cell>
          <cell r="AR376">
            <v>0</v>
          </cell>
          <cell r="AS376">
            <v>0</v>
          </cell>
          <cell r="AU376">
            <v>0</v>
          </cell>
          <cell r="AW376">
            <v>0</v>
          </cell>
          <cell r="AY376">
            <v>0</v>
          </cell>
          <cell r="BA376">
            <v>0</v>
          </cell>
          <cell r="BC376">
            <v>0</v>
          </cell>
          <cell r="BE376">
            <v>0</v>
          </cell>
          <cell r="BG376">
            <v>0</v>
          </cell>
          <cell r="BI376">
            <v>0</v>
          </cell>
          <cell r="BK376">
            <v>0</v>
          </cell>
          <cell r="BM376">
            <v>0</v>
          </cell>
          <cell r="BO376">
            <v>0</v>
          </cell>
          <cell r="BQ376">
            <v>0</v>
          </cell>
          <cell r="BS376">
            <v>0</v>
          </cell>
          <cell r="BU376">
            <v>0</v>
          </cell>
          <cell r="BW376">
            <v>0</v>
          </cell>
          <cell r="BY376">
            <v>0</v>
          </cell>
          <cell r="CA376">
            <v>0</v>
          </cell>
          <cell r="CB376">
            <v>0</v>
          </cell>
          <cell r="CC376">
            <v>0</v>
          </cell>
          <cell r="CD376">
            <v>0</v>
          </cell>
          <cell r="CE376">
            <v>0</v>
          </cell>
          <cell r="CF376">
            <v>0</v>
          </cell>
          <cell r="CG376">
            <v>0</v>
          </cell>
          <cell r="CH376">
            <v>0</v>
          </cell>
          <cell r="CI376">
            <v>0</v>
          </cell>
          <cell r="CJ376">
            <v>0</v>
          </cell>
          <cell r="CK376">
            <v>0</v>
          </cell>
          <cell r="CL376">
            <v>0</v>
          </cell>
          <cell r="CM376">
            <v>0</v>
          </cell>
          <cell r="CN376">
            <v>0</v>
          </cell>
          <cell r="CO376">
            <v>0</v>
          </cell>
          <cell r="CP376">
            <v>0</v>
          </cell>
          <cell r="CQ376">
            <v>0</v>
          </cell>
          <cell r="CR376">
            <v>0</v>
          </cell>
          <cell r="CS376">
            <v>0</v>
          </cell>
          <cell r="CT376">
            <v>0</v>
          </cell>
          <cell r="CU376">
            <v>0</v>
          </cell>
          <cell r="CV376">
            <v>0</v>
          </cell>
          <cell r="CW376">
            <v>0</v>
          </cell>
          <cell r="CX376">
            <v>0</v>
          </cell>
          <cell r="CY376">
            <v>0</v>
          </cell>
          <cell r="CZ376">
            <v>0</v>
          </cell>
        </row>
        <row r="377">
          <cell r="C377">
            <v>43668</v>
          </cell>
          <cell r="D377">
            <v>0</v>
          </cell>
          <cell r="E377">
            <v>0</v>
          </cell>
          <cell r="F377">
            <v>0</v>
          </cell>
          <cell r="G377">
            <v>0</v>
          </cell>
          <cell r="H377" t="str">
            <v>Lower secondary</v>
          </cell>
          <cell r="I377">
            <v>0</v>
          </cell>
          <cell r="J377" t="str">
            <v xml:space="preserve">Upper secondary </v>
          </cell>
          <cell r="K377">
            <v>0</v>
          </cell>
          <cell r="L377">
            <v>0</v>
          </cell>
          <cell r="M377">
            <v>0</v>
          </cell>
          <cell r="N377">
            <v>0</v>
          </cell>
          <cell r="O377">
            <v>0</v>
          </cell>
          <cell r="P377" t="str">
            <v xml:space="preserve">All secondary </v>
          </cell>
          <cell r="Q377">
            <v>0</v>
          </cell>
          <cell r="R377">
            <v>0</v>
          </cell>
          <cell r="S377">
            <v>0</v>
          </cell>
          <cell r="T377">
            <v>0</v>
          </cell>
          <cell r="U377">
            <v>0</v>
          </cell>
          <cell r="V377" t="str">
            <v xml:space="preserve">Short-cycle tertiary </v>
          </cell>
          <cell r="W377">
            <v>0</v>
          </cell>
          <cell r="X377" t="str">
            <v xml:space="preserve">Long-cycle tertiary </v>
          </cell>
          <cell r="Y377">
            <v>0</v>
          </cell>
          <cell r="Z377" t="str">
            <v xml:space="preserve">All tertiary </v>
          </cell>
          <cell r="AA377">
            <v>0</v>
          </cell>
          <cell r="AB377" t="str">
            <v>All tertiary 
(excluding R&amp;D)</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R377">
            <v>0</v>
          </cell>
          <cell r="AS377">
            <v>0</v>
          </cell>
          <cell r="AU377">
            <v>0</v>
          </cell>
          <cell r="AW377">
            <v>0</v>
          </cell>
          <cell r="AY377">
            <v>0</v>
          </cell>
          <cell r="BA377">
            <v>0</v>
          </cell>
          <cell r="BC377">
            <v>0</v>
          </cell>
          <cell r="BE377">
            <v>0</v>
          </cell>
          <cell r="BG377">
            <v>0</v>
          </cell>
          <cell r="BI377">
            <v>0</v>
          </cell>
          <cell r="BK377">
            <v>0</v>
          </cell>
          <cell r="BM377">
            <v>0</v>
          </cell>
          <cell r="BO377">
            <v>0</v>
          </cell>
          <cell r="BQ377">
            <v>0</v>
          </cell>
          <cell r="BS377">
            <v>0</v>
          </cell>
          <cell r="BU377">
            <v>0</v>
          </cell>
          <cell r="BW377">
            <v>0</v>
          </cell>
          <cell r="BY377">
            <v>0</v>
          </cell>
          <cell r="CA377">
            <v>0</v>
          </cell>
          <cell r="CB377">
            <v>0</v>
          </cell>
          <cell r="CC377">
            <v>0</v>
          </cell>
          <cell r="CD377">
            <v>0</v>
          </cell>
          <cell r="CE377">
            <v>0</v>
          </cell>
          <cell r="CF377">
            <v>0</v>
          </cell>
          <cell r="CG377">
            <v>0</v>
          </cell>
          <cell r="CH377">
            <v>0</v>
          </cell>
          <cell r="CI377">
            <v>0</v>
          </cell>
          <cell r="CJ377">
            <v>0</v>
          </cell>
          <cell r="CK377">
            <v>0</v>
          </cell>
          <cell r="CL377">
            <v>0</v>
          </cell>
          <cell r="CM377">
            <v>0</v>
          </cell>
          <cell r="CN377">
            <v>0</v>
          </cell>
          <cell r="CO377">
            <v>0</v>
          </cell>
          <cell r="CP377">
            <v>0</v>
          </cell>
          <cell r="CQ377">
            <v>0</v>
          </cell>
          <cell r="CR377">
            <v>0</v>
          </cell>
          <cell r="CS377">
            <v>0</v>
          </cell>
          <cell r="CT377">
            <v>0</v>
          </cell>
          <cell r="CU377">
            <v>0</v>
          </cell>
          <cell r="CV377">
            <v>0</v>
          </cell>
          <cell r="CW377">
            <v>0</v>
          </cell>
          <cell r="CX377">
            <v>0</v>
          </cell>
          <cell r="CY377">
            <v>0</v>
          </cell>
          <cell r="CZ377">
            <v>0</v>
          </cell>
        </row>
        <row r="378">
          <cell r="C378">
            <v>0</v>
          </cell>
          <cell r="D378">
            <v>0</v>
          </cell>
          <cell r="E378">
            <v>0</v>
          </cell>
          <cell r="F378">
            <v>0</v>
          </cell>
          <cell r="G378">
            <v>0</v>
          </cell>
          <cell r="H378">
            <v>0</v>
          </cell>
          <cell r="I378">
            <v>0</v>
          </cell>
          <cell r="J378" t="str">
            <v>General programmes</v>
          </cell>
          <cell r="K378">
            <v>0</v>
          </cell>
          <cell r="L378" t="str">
            <v>Vocational programmes</v>
          </cell>
          <cell r="M378">
            <v>0</v>
          </cell>
          <cell r="N378" t="str">
            <v>All programmes</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R378">
            <v>0</v>
          </cell>
          <cell r="AS378">
            <v>0</v>
          </cell>
          <cell r="AU378">
            <v>0</v>
          </cell>
          <cell r="AW378">
            <v>0</v>
          </cell>
          <cell r="AY378">
            <v>0</v>
          </cell>
          <cell r="BA378">
            <v>0</v>
          </cell>
          <cell r="BC378">
            <v>0</v>
          </cell>
          <cell r="BE378">
            <v>0</v>
          </cell>
          <cell r="BG378">
            <v>0</v>
          </cell>
          <cell r="BI378">
            <v>0</v>
          </cell>
          <cell r="BK378">
            <v>0</v>
          </cell>
          <cell r="BM378">
            <v>0</v>
          </cell>
          <cell r="BO378">
            <v>0</v>
          </cell>
          <cell r="BQ378">
            <v>0</v>
          </cell>
          <cell r="BS378">
            <v>0</v>
          </cell>
          <cell r="BU378">
            <v>0</v>
          </cell>
          <cell r="BW378">
            <v>0</v>
          </cell>
          <cell r="BY378">
            <v>0</v>
          </cell>
          <cell r="CA378">
            <v>0</v>
          </cell>
          <cell r="CB378">
            <v>0</v>
          </cell>
          <cell r="CC378">
            <v>0</v>
          </cell>
          <cell r="CD378">
            <v>0</v>
          </cell>
          <cell r="CE378">
            <v>0</v>
          </cell>
          <cell r="CF378">
            <v>0</v>
          </cell>
          <cell r="CG378">
            <v>0</v>
          </cell>
          <cell r="CH378">
            <v>0</v>
          </cell>
          <cell r="CI378">
            <v>0</v>
          </cell>
          <cell r="CJ378">
            <v>0</v>
          </cell>
          <cell r="CK378">
            <v>0</v>
          </cell>
          <cell r="CL378">
            <v>0</v>
          </cell>
          <cell r="CM378">
            <v>0</v>
          </cell>
          <cell r="CN378">
            <v>0</v>
          </cell>
          <cell r="CO378">
            <v>0</v>
          </cell>
          <cell r="CP378">
            <v>0</v>
          </cell>
          <cell r="CQ378">
            <v>0</v>
          </cell>
          <cell r="CR378">
            <v>0</v>
          </cell>
          <cell r="CS378">
            <v>0</v>
          </cell>
          <cell r="CT378">
            <v>0</v>
          </cell>
          <cell r="CU378">
            <v>0</v>
          </cell>
          <cell r="CV378">
            <v>0</v>
          </cell>
          <cell r="CW378">
            <v>0</v>
          </cell>
          <cell r="CX378">
            <v>0</v>
          </cell>
          <cell r="CY378">
            <v>0</v>
          </cell>
          <cell r="CZ378">
            <v>0</v>
          </cell>
        </row>
        <row r="379">
          <cell r="C379">
            <v>0</v>
          </cell>
          <cell r="D379">
            <v>0</v>
          </cell>
          <cell r="E379">
            <v>0</v>
          </cell>
          <cell r="F379">
            <v>1</v>
          </cell>
          <cell r="G379">
            <v>0</v>
          </cell>
          <cell r="H379">
            <v>2</v>
          </cell>
          <cell r="I379">
            <v>0</v>
          </cell>
          <cell r="J379">
            <v>3</v>
          </cell>
          <cell r="K379">
            <v>0</v>
          </cell>
          <cell r="L379">
            <v>4</v>
          </cell>
          <cell r="M379">
            <v>0</v>
          </cell>
          <cell r="N379">
            <v>5</v>
          </cell>
          <cell r="O379">
            <v>0</v>
          </cell>
          <cell r="P379">
            <v>6</v>
          </cell>
          <cell r="Q379">
            <v>0</v>
          </cell>
          <cell r="R379">
            <v>7</v>
          </cell>
          <cell r="S379">
            <v>0</v>
          </cell>
          <cell r="T379">
            <v>8</v>
          </cell>
          <cell r="U379">
            <v>0</v>
          </cell>
          <cell r="V379">
            <v>9</v>
          </cell>
          <cell r="W379">
            <v>0</v>
          </cell>
          <cell r="X379">
            <v>10</v>
          </cell>
          <cell r="Y379">
            <v>0</v>
          </cell>
          <cell r="Z379">
            <v>11</v>
          </cell>
          <cell r="AA379">
            <v>0</v>
          </cell>
          <cell r="AB379">
            <v>12</v>
          </cell>
          <cell r="AC379">
            <v>0</v>
          </cell>
          <cell r="AD379">
            <v>13</v>
          </cell>
          <cell r="AE379">
            <v>0</v>
          </cell>
          <cell r="AF379">
            <v>14</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U379">
            <v>0</v>
          </cell>
          <cell r="AW379">
            <v>0</v>
          </cell>
          <cell r="AY379">
            <v>0</v>
          </cell>
          <cell r="BA379">
            <v>0</v>
          </cell>
          <cell r="BC379">
            <v>0</v>
          </cell>
          <cell r="BE379">
            <v>0</v>
          </cell>
          <cell r="BG379">
            <v>0</v>
          </cell>
          <cell r="BI379">
            <v>0</v>
          </cell>
          <cell r="BK379">
            <v>0</v>
          </cell>
          <cell r="BM379">
            <v>0</v>
          </cell>
          <cell r="BO379">
            <v>0</v>
          </cell>
          <cell r="BQ379">
            <v>0</v>
          </cell>
          <cell r="BS379">
            <v>0</v>
          </cell>
          <cell r="BU379">
            <v>0</v>
          </cell>
          <cell r="BW379">
            <v>0</v>
          </cell>
          <cell r="BY379">
            <v>0</v>
          </cell>
          <cell r="CA379">
            <v>0</v>
          </cell>
          <cell r="CB379">
            <v>0</v>
          </cell>
          <cell r="CC379">
            <v>0</v>
          </cell>
          <cell r="CD379">
            <v>0</v>
          </cell>
          <cell r="CE379">
            <v>0</v>
          </cell>
          <cell r="CF379">
            <v>0</v>
          </cell>
          <cell r="CG379">
            <v>0</v>
          </cell>
          <cell r="CH379">
            <v>0</v>
          </cell>
          <cell r="CI379">
            <v>0</v>
          </cell>
          <cell r="CJ379">
            <v>0</v>
          </cell>
          <cell r="CK379">
            <v>0</v>
          </cell>
          <cell r="CL379">
            <v>0</v>
          </cell>
          <cell r="CM379">
            <v>0</v>
          </cell>
          <cell r="CN379">
            <v>0</v>
          </cell>
          <cell r="CO379">
            <v>0</v>
          </cell>
          <cell r="CP379">
            <v>0</v>
          </cell>
          <cell r="CQ379">
            <v>0</v>
          </cell>
          <cell r="CR379">
            <v>0</v>
          </cell>
          <cell r="CS379">
            <v>0</v>
          </cell>
          <cell r="CT379">
            <v>0</v>
          </cell>
          <cell r="CU379">
            <v>0</v>
          </cell>
          <cell r="CV379">
            <v>0</v>
          </cell>
          <cell r="CW379">
            <v>0</v>
          </cell>
          <cell r="CX379">
            <v>0</v>
          </cell>
          <cell r="CY379">
            <v>0</v>
          </cell>
          <cell r="CZ379">
            <v>0</v>
          </cell>
        </row>
        <row r="380">
          <cell r="C380">
            <v>0</v>
          </cell>
          <cell r="D380" t="str">
            <v>Indikator</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CZ380" t="str">
            <v>edat_lfse_14</v>
          </cell>
        </row>
        <row r="381">
          <cell r="C381" t="str">
            <v>Tabelle C1.4_Germany</v>
          </cell>
          <cell r="D381" t="str">
            <v>Germany</v>
          </cell>
          <cell r="E381">
            <v>0</v>
          </cell>
          <cell r="F381">
            <v>17.910202000000002</v>
          </cell>
          <cell r="G381" t="str">
            <v/>
          </cell>
          <cell r="H381">
            <v>22.305899</v>
          </cell>
          <cell r="I381" t="str">
            <v/>
          </cell>
          <cell r="J381">
            <v>23.773859000000002</v>
          </cell>
          <cell r="K381" t="str">
            <v/>
          </cell>
          <cell r="L381">
            <v>32.628830000000001</v>
          </cell>
          <cell r="M381" t="str">
            <v/>
          </cell>
          <cell r="N381">
            <v>28.173283000000001</v>
          </cell>
          <cell r="O381" t="str">
            <v/>
          </cell>
          <cell r="P381">
            <v>24.522622999999999</v>
          </cell>
          <cell r="Q381" t="str">
            <v/>
          </cell>
          <cell r="R381">
            <v>22.410982000000001</v>
          </cell>
          <cell r="S381" t="str">
            <v/>
          </cell>
          <cell r="T381">
            <v>22.576294000000001</v>
          </cell>
          <cell r="U381" t="str">
            <v/>
          </cell>
          <cell r="V381">
            <v>21.554001</v>
          </cell>
          <cell r="W381" t="str">
            <v/>
          </cell>
          <cell r="X381">
            <v>34.840342999999997</v>
          </cell>
          <cell r="Y381" t="str">
            <v/>
          </cell>
          <cell r="Z381">
            <v>34.839053999999997</v>
          </cell>
          <cell r="AA381" t="str">
            <v/>
          </cell>
          <cell r="AB381">
            <v>19.716497</v>
          </cell>
          <cell r="AC381" t="str">
            <v/>
          </cell>
          <cell r="AD381">
            <v>25.151833</v>
          </cell>
          <cell r="AE381" t="str">
            <v/>
          </cell>
          <cell r="AF381">
            <v>21.975653000000001</v>
          </cell>
          <cell r="AG381" t="str">
            <v/>
          </cell>
          <cell r="AH381">
            <v>0</v>
          </cell>
          <cell r="AI381">
            <v>0</v>
          </cell>
          <cell r="AJ381">
            <v>0</v>
          </cell>
          <cell r="AK381">
            <v>0</v>
          </cell>
          <cell r="AL381">
            <v>0</v>
          </cell>
          <cell r="AM381">
            <v>0</v>
          </cell>
          <cell r="AN381">
            <v>0</v>
          </cell>
          <cell r="AO381">
            <v>0</v>
          </cell>
          <cell r="AP381">
            <v>0</v>
          </cell>
          <cell r="AR381">
            <v>0</v>
          </cell>
          <cell r="AS381">
            <v>0</v>
          </cell>
          <cell r="AU381">
            <v>0</v>
          </cell>
          <cell r="AW381">
            <v>0</v>
          </cell>
          <cell r="AY381">
            <v>0</v>
          </cell>
          <cell r="BA381">
            <v>0</v>
          </cell>
          <cell r="BC381">
            <v>0</v>
          </cell>
          <cell r="BE381">
            <v>0</v>
          </cell>
          <cell r="BG381">
            <v>0</v>
          </cell>
          <cell r="BI381">
            <v>0</v>
          </cell>
          <cell r="BK381">
            <v>0</v>
          </cell>
          <cell r="BM381">
            <v>0</v>
          </cell>
          <cell r="BO381">
            <v>0</v>
          </cell>
          <cell r="BQ381">
            <v>0</v>
          </cell>
          <cell r="BS381">
            <v>0</v>
          </cell>
          <cell r="BU381">
            <v>0</v>
          </cell>
          <cell r="BW381">
            <v>0</v>
          </cell>
          <cell r="BY381">
            <v>0</v>
          </cell>
          <cell r="CA381">
            <v>0</v>
          </cell>
          <cell r="CB381">
            <v>0</v>
          </cell>
          <cell r="CC381">
            <v>0</v>
          </cell>
          <cell r="CD381">
            <v>0</v>
          </cell>
          <cell r="CE381">
            <v>0</v>
          </cell>
          <cell r="CF381">
            <v>0</v>
          </cell>
          <cell r="CG381">
            <v>0</v>
          </cell>
          <cell r="CH381">
            <v>0</v>
          </cell>
          <cell r="CI381">
            <v>0</v>
          </cell>
          <cell r="CJ381">
            <v>0</v>
          </cell>
          <cell r="CK381">
            <v>0</v>
          </cell>
          <cell r="CL381">
            <v>0</v>
          </cell>
          <cell r="CM381">
            <v>0</v>
          </cell>
          <cell r="CN381">
            <v>0</v>
          </cell>
          <cell r="CO381">
            <v>0</v>
          </cell>
          <cell r="CP381">
            <v>0</v>
          </cell>
          <cell r="CQ381">
            <v>0</v>
          </cell>
          <cell r="CR381">
            <v>0</v>
          </cell>
          <cell r="CS381">
            <v>0</v>
          </cell>
          <cell r="CT381">
            <v>0</v>
          </cell>
          <cell r="CU381">
            <v>0</v>
          </cell>
          <cell r="CV381">
            <v>0</v>
          </cell>
          <cell r="CW381">
            <v>0</v>
          </cell>
          <cell r="CX381">
            <v>0</v>
          </cell>
          <cell r="CY381">
            <v>0</v>
          </cell>
          <cell r="CZ381">
            <v>0</v>
          </cell>
        </row>
        <row r="382">
          <cell r="C382" t="str">
            <v>Tabelle C1.4_OECD Average</v>
          </cell>
          <cell r="D382" t="str">
            <v>OECD Average</v>
          </cell>
          <cell r="E382">
            <v>0</v>
          </cell>
          <cell r="F382">
            <v>21.257460999999999</v>
          </cell>
          <cell r="G382" t="str">
            <v/>
          </cell>
          <cell r="H382">
            <v>24.355601</v>
          </cell>
          <cell r="I382" t="str">
            <v/>
          </cell>
          <cell r="J382">
            <v>23.293929296296302</v>
          </cell>
          <cell r="K382" t="str">
            <v/>
          </cell>
          <cell r="L382">
            <v>27.553421000000004</v>
          </cell>
          <cell r="M382" t="str">
            <v/>
          </cell>
          <cell r="N382">
            <v>25.247315</v>
          </cell>
          <cell r="O382" t="str">
            <v/>
          </cell>
          <cell r="P382">
            <v>24.627882600000003</v>
          </cell>
          <cell r="Q382" t="str">
            <v/>
          </cell>
          <cell r="R382" t="str">
            <v/>
          </cell>
          <cell r="S382" t="str">
            <v>m</v>
          </cell>
          <cell r="T382">
            <v>23.07718208823529</v>
          </cell>
          <cell r="U382" t="str">
            <v/>
          </cell>
          <cell r="V382">
            <v>28.864208999999999</v>
          </cell>
          <cell r="W382" t="str">
            <v/>
          </cell>
          <cell r="X382">
            <v>39.446099206896562</v>
          </cell>
          <cell r="Y382" t="str">
            <v/>
          </cell>
          <cell r="Z382">
            <v>37.564138</v>
          </cell>
          <cell r="AA382" t="str">
            <v/>
          </cell>
          <cell r="AB382">
            <v>27.712227437499998</v>
          </cell>
          <cell r="AC382" t="str">
            <v/>
          </cell>
          <cell r="AD382">
            <v>25.88267802941176</v>
          </cell>
          <cell r="AE382" t="str">
            <v/>
          </cell>
          <cell r="AF382">
            <v>24.002754562500002</v>
          </cell>
          <cell r="AG382" t="str">
            <v/>
          </cell>
          <cell r="AH382">
            <v>0</v>
          </cell>
          <cell r="AI382">
            <v>0</v>
          </cell>
          <cell r="AJ382">
            <v>0</v>
          </cell>
          <cell r="AK382">
            <v>0</v>
          </cell>
          <cell r="AL382">
            <v>0</v>
          </cell>
          <cell r="AM382">
            <v>0</v>
          </cell>
          <cell r="AN382">
            <v>0</v>
          </cell>
          <cell r="AO382">
            <v>0</v>
          </cell>
          <cell r="AP382">
            <v>0</v>
          </cell>
          <cell r="AR382">
            <v>0</v>
          </cell>
          <cell r="AS382">
            <v>0</v>
          </cell>
          <cell r="AU382">
            <v>0</v>
          </cell>
          <cell r="AW382">
            <v>0</v>
          </cell>
          <cell r="AY382">
            <v>0</v>
          </cell>
          <cell r="BA382">
            <v>0</v>
          </cell>
          <cell r="BC382">
            <v>0</v>
          </cell>
          <cell r="BE382">
            <v>0</v>
          </cell>
          <cell r="BG382">
            <v>0</v>
          </cell>
          <cell r="BI382">
            <v>0</v>
          </cell>
          <cell r="BK382">
            <v>0</v>
          </cell>
          <cell r="BM382">
            <v>0</v>
          </cell>
          <cell r="BO382">
            <v>0</v>
          </cell>
          <cell r="BQ382">
            <v>0</v>
          </cell>
          <cell r="BS382">
            <v>0</v>
          </cell>
          <cell r="BU382">
            <v>0</v>
          </cell>
          <cell r="BW382">
            <v>0</v>
          </cell>
          <cell r="BY382">
            <v>0</v>
          </cell>
          <cell r="CA382">
            <v>0</v>
          </cell>
          <cell r="CB382">
            <v>0</v>
          </cell>
          <cell r="CC382">
            <v>0</v>
          </cell>
          <cell r="CD382">
            <v>0</v>
          </cell>
          <cell r="CE382">
            <v>0</v>
          </cell>
          <cell r="CF382">
            <v>0</v>
          </cell>
          <cell r="CG382">
            <v>0</v>
          </cell>
          <cell r="CH382">
            <v>0</v>
          </cell>
          <cell r="CI382">
            <v>0</v>
          </cell>
          <cell r="CJ382">
            <v>0</v>
          </cell>
          <cell r="CK382">
            <v>0</v>
          </cell>
          <cell r="CL382">
            <v>0</v>
          </cell>
          <cell r="CM382">
            <v>0</v>
          </cell>
          <cell r="CN382">
            <v>0</v>
          </cell>
          <cell r="CO382">
            <v>0</v>
          </cell>
          <cell r="CP382">
            <v>0</v>
          </cell>
          <cell r="CQ382">
            <v>0</v>
          </cell>
          <cell r="CR382">
            <v>0</v>
          </cell>
          <cell r="CS382">
            <v>0</v>
          </cell>
          <cell r="CT382">
            <v>0</v>
          </cell>
          <cell r="CU382">
            <v>0</v>
          </cell>
          <cell r="CV382">
            <v>0</v>
          </cell>
          <cell r="CW382">
            <v>0</v>
          </cell>
          <cell r="CX382">
            <v>0</v>
          </cell>
          <cell r="CY382">
            <v>0</v>
          </cell>
          <cell r="CZ382">
            <v>0</v>
          </cell>
        </row>
        <row r="383">
          <cell r="C383">
            <v>0</v>
          </cell>
          <cell r="D383" t="str">
            <v>Aktualisierung/Update</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CZ383" t="str">
            <v>edat_lfse_14</v>
          </cell>
        </row>
        <row r="384">
          <cell r="C384" t="str">
            <v>Tabelle C1.4_Germany Change</v>
          </cell>
          <cell r="D384" t="str">
            <v>Germany Change</v>
          </cell>
          <cell r="E384">
            <v>0</v>
          </cell>
          <cell r="F384">
            <v>1</v>
          </cell>
          <cell r="G384">
            <v>0</v>
          </cell>
          <cell r="H384">
            <v>1</v>
          </cell>
          <cell r="I384">
            <v>0</v>
          </cell>
          <cell r="J384">
            <v>1</v>
          </cell>
          <cell r="K384">
            <v>0</v>
          </cell>
          <cell r="L384">
            <v>1</v>
          </cell>
          <cell r="M384">
            <v>0</v>
          </cell>
          <cell r="N384">
            <v>1</v>
          </cell>
          <cell r="O384">
            <v>0</v>
          </cell>
          <cell r="P384">
            <v>1</v>
          </cell>
          <cell r="Q384">
            <v>0</v>
          </cell>
          <cell r="R384">
            <v>1</v>
          </cell>
          <cell r="S384">
            <v>0</v>
          </cell>
          <cell r="T384">
            <v>1</v>
          </cell>
          <cell r="U384">
            <v>0</v>
          </cell>
          <cell r="V384">
            <v>1</v>
          </cell>
          <cell r="W384">
            <v>0</v>
          </cell>
          <cell r="X384">
            <v>1</v>
          </cell>
          <cell r="Y384">
            <v>0</v>
          </cell>
          <cell r="Z384">
            <v>1</v>
          </cell>
          <cell r="AA384">
            <v>0</v>
          </cell>
          <cell r="AB384">
            <v>1</v>
          </cell>
          <cell r="AC384">
            <v>0</v>
          </cell>
          <cell r="AD384">
            <v>1</v>
          </cell>
          <cell r="AE384">
            <v>0</v>
          </cell>
          <cell r="AF384">
            <v>1</v>
          </cell>
          <cell r="AG384">
            <v>0</v>
          </cell>
          <cell r="AH384">
            <v>0</v>
          </cell>
          <cell r="AI384">
            <v>0</v>
          </cell>
          <cell r="AJ384">
            <v>0</v>
          </cell>
          <cell r="AK384">
            <v>0</v>
          </cell>
          <cell r="CZ384" t="str">
            <v xml:space="preserve">    Full extraction [3 data tables] </v>
          </cell>
        </row>
        <row r="385">
          <cell r="C385" t="str">
            <v>Tabelle C1.4_OECD Average Change</v>
          </cell>
          <cell r="D385" t="str">
            <v>OECD Average Change</v>
          </cell>
          <cell r="E385">
            <v>0</v>
          </cell>
          <cell r="F385">
            <v>1</v>
          </cell>
          <cell r="G385">
            <v>0</v>
          </cell>
          <cell r="H385">
            <v>1</v>
          </cell>
          <cell r="I385">
            <v>0</v>
          </cell>
          <cell r="J385">
            <v>1</v>
          </cell>
          <cell r="K385">
            <v>0</v>
          </cell>
          <cell r="L385">
            <v>1</v>
          </cell>
          <cell r="M385">
            <v>0</v>
          </cell>
          <cell r="N385">
            <v>1</v>
          </cell>
          <cell r="O385">
            <v>0</v>
          </cell>
          <cell r="P385">
            <v>1</v>
          </cell>
          <cell r="Q385">
            <v>0</v>
          </cell>
          <cell r="R385" t="e">
            <v>#VALUE!</v>
          </cell>
          <cell r="S385">
            <v>0</v>
          </cell>
          <cell r="T385">
            <v>1</v>
          </cell>
          <cell r="U385">
            <v>0</v>
          </cell>
          <cell r="V385" t="e">
            <v>#VALUE!</v>
          </cell>
          <cell r="W385">
            <v>0</v>
          </cell>
          <cell r="X385">
            <v>1</v>
          </cell>
          <cell r="Y385">
            <v>0</v>
          </cell>
          <cell r="Z385">
            <v>1</v>
          </cell>
          <cell r="AA385">
            <v>0</v>
          </cell>
          <cell r="AB385">
            <v>1</v>
          </cell>
          <cell r="AC385">
            <v>0</v>
          </cell>
          <cell r="AD385">
            <v>1</v>
          </cell>
          <cell r="AE385">
            <v>0</v>
          </cell>
          <cell r="AF385">
            <v>1</v>
          </cell>
          <cell r="AG385">
            <v>0</v>
          </cell>
          <cell r="AH385">
            <v>0</v>
          </cell>
          <cell r="AI385">
            <v>0</v>
          </cell>
          <cell r="AJ385">
            <v>0</v>
          </cell>
          <cell r="AK385">
            <v>0</v>
          </cell>
          <cell r="CZ385">
            <v>0</v>
          </cell>
        </row>
        <row r="386">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CZ386">
            <v>0</v>
          </cell>
        </row>
        <row r="387">
          <cell r="C387">
            <v>0</v>
          </cell>
          <cell r="D387" t="str">
            <v>Tabelle C2.1.</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cell r="BB387">
            <v>0</v>
          </cell>
          <cell r="BC387">
            <v>0</v>
          </cell>
          <cell r="BD387">
            <v>0</v>
          </cell>
          <cell r="BE387">
            <v>0</v>
          </cell>
          <cell r="BF387">
            <v>0</v>
          </cell>
          <cell r="BG387">
            <v>0</v>
          </cell>
          <cell r="BH387">
            <v>0</v>
          </cell>
          <cell r="BI387">
            <v>0</v>
          </cell>
          <cell r="BJ387">
            <v>0</v>
          </cell>
          <cell r="BK387">
            <v>0</v>
          </cell>
          <cell r="BL387">
            <v>0</v>
          </cell>
          <cell r="BM387">
            <v>0</v>
          </cell>
          <cell r="BN387">
            <v>0</v>
          </cell>
          <cell r="BO387">
            <v>0</v>
          </cell>
          <cell r="BP387">
            <v>0</v>
          </cell>
          <cell r="BQ387">
            <v>0</v>
          </cell>
          <cell r="BS387">
            <v>0</v>
          </cell>
          <cell r="BU387">
            <v>0</v>
          </cell>
          <cell r="BW387">
            <v>0</v>
          </cell>
          <cell r="BY387">
            <v>0</v>
          </cell>
          <cell r="CA387">
            <v>0</v>
          </cell>
          <cell r="CB387">
            <v>0</v>
          </cell>
          <cell r="CC387">
            <v>0</v>
          </cell>
          <cell r="CD387">
            <v>0</v>
          </cell>
          <cell r="CE387">
            <v>0</v>
          </cell>
          <cell r="CF387">
            <v>0</v>
          </cell>
          <cell r="CG387">
            <v>0</v>
          </cell>
          <cell r="CH387">
            <v>0</v>
          </cell>
          <cell r="CI387">
            <v>0</v>
          </cell>
          <cell r="CJ387">
            <v>0</v>
          </cell>
          <cell r="CK387">
            <v>0</v>
          </cell>
          <cell r="CL387">
            <v>0</v>
          </cell>
          <cell r="CM387">
            <v>0</v>
          </cell>
          <cell r="CN387">
            <v>0</v>
          </cell>
          <cell r="CO387">
            <v>0</v>
          </cell>
          <cell r="CP387">
            <v>0</v>
          </cell>
          <cell r="CQ387">
            <v>0</v>
          </cell>
          <cell r="CR387">
            <v>0</v>
          </cell>
          <cell r="CS387">
            <v>0</v>
          </cell>
          <cell r="CT387">
            <v>0</v>
          </cell>
          <cell r="CU387">
            <v>0</v>
          </cell>
          <cell r="CV387">
            <v>0</v>
          </cell>
          <cell r="CW387">
            <v>0</v>
          </cell>
          <cell r="CX387">
            <v>0</v>
          </cell>
          <cell r="CY387">
            <v>0</v>
          </cell>
          <cell r="CZ387">
            <v>0</v>
          </cell>
        </row>
        <row r="388">
          <cell r="C388">
            <v>0</v>
          </cell>
          <cell r="D388" t="str">
            <v>Total expenditure on educational institutions as a percentage of GDP (2016)</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R388">
            <v>0</v>
          </cell>
          <cell r="AS388">
            <v>0</v>
          </cell>
          <cell r="AU388">
            <v>0</v>
          </cell>
          <cell r="AW388">
            <v>0</v>
          </cell>
          <cell r="AY388">
            <v>0</v>
          </cell>
          <cell r="BA388">
            <v>0</v>
          </cell>
          <cell r="BC388">
            <v>0</v>
          </cell>
          <cell r="BE388">
            <v>0</v>
          </cell>
          <cell r="BG388">
            <v>0</v>
          </cell>
          <cell r="BI388">
            <v>0</v>
          </cell>
          <cell r="BK388">
            <v>0</v>
          </cell>
          <cell r="BM388">
            <v>0</v>
          </cell>
          <cell r="BO388">
            <v>0</v>
          </cell>
          <cell r="BQ388">
            <v>0</v>
          </cell>
          <cell r="BS388">
            <v>0</v>
          </cell>
          <cell r="BU388">
            <v>0</v>
          </cell>
          <cell r="BW388">
            <v>0</v>
          </cell>
          <cell r="BY388">
            <v>0</v>
          </cell>
          <cell r="CA388">
            <v>0</v>
          </cell>
          <cell r="CB388">
            <v>0</v>
          </cell>
          <cell r="CC388">
            <v>0</v>
          </cell>
          <cell r="CD388">
            <v>0</v>
          </cell>
          <cell r="CE388">
            <v>0</v>
          </cell>
          <cell r="CF388">
            <v>0</v>
          </cell>
          <cell r="CG388">
            <v>0</v>
          </cell>
          <cell r="CH388">
            <v>0</v>
          </cell>
          <cell r="CI388">
            <v>0</v>
          </cell>
          <cell r="CJ388">
            <v>0</v>
          </cell>
          <cell r="CK388">
            <v>0</v>
          </cell>
          <cell r="CL388">
            <v>0</v>
          </cell>
          <cell r="CM388">
            <v>0</v>
          </cell>
          <cell r="CN388">
            <v>0</v>
          </cell>
          <cell r="CO388">
            <v>0</v>
          </cell>
          <cell r="CP388">
            <v>0</v>
          </cell>
          <cell r="CQ388">
            <v>0</v>
          </cell>
          <cell r="CR388">
            <v>0</v>
          </cell>
          <cell r="CS388">
            <v>0</v>
          </cell>
          <cell r="CT388">
            <v>0</v>
          </cell>
          <cell r="CU388">
            <v>0</v>
          </cell>
          <cell r="CV388">
            <v>0</v>
          </cell>
          <cell r="CW388">
            <v>0</v>
          </cell>
          <cell r="CX388">
            <v>0</v>
          </cell>
          <cell r="CY388">
            <v>0</v>
          </cell>
          <cell r="CZ388">
            <v>0</v>
          </cell>
        </row>
        <row r="389">
          <cell r="C389">
            <v>0</v>
          </cell>
          <cell r="D389" t="str">
            <v>Direct expenditure within educational institutions, by level of education</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R389">
            <v>0</v>
          </cell>
          <cell r="AS389">
            <v>0</v>
          </cell>
          <cell r="AU389">
            <v>0</v>
          </cell>
          <cell r="AW389">
            <v>0</v>
          </cell>
          <cell r="AY389">
            <v>0</v>
          </cell>
          <cell r="BA389">
            <v>0</v>
          </cell>
          <cell r="BC389">
            <v>0</v>
          </cell>
          <cell r="BE389">
            <v>0</v>
          </cell>
          <cell r="BG389">
            <v>0</v>
          </cell>
          <cell r="BI389">
            <v>0</v>
          </cell>
          <cell r="BK389">
            <v>0</v>
          </cell>
          <cell r="BM389">
            <v>0</v>
          </cell>
          <cell r="BO389">
            <v>0</v>
          </cell>
          <cell r="BQ389">
            <v>0</v>
          </cell>
          <cell r="BS389">
            <v>0</v>
          </cell>
          <cell r="BU389">
            <v>0</v>
          </cell>
          <cell r="BW389">
            <v>0</v>
          </cell>
          <cell r="BY389">
            <v>0</v>
          </cell>
          <cell r="CA389">
            <v>0</v>
          </cell>
          <cell r="CB389">
            <v>0</v>
          </cell>
          <cell r="CC389">
            <v>0</v>
          </cell>
          <cell r="CD389">
            <v>0</v>
          </cell>
          <cell r="CE389">
            <v>0</v>
          </cell>
          <cell r="CF389">
            <v>0</v>
          </cell>
          <cell r="CG389">
            <v>0</v>
          </cell>
          <cell r="CH389">
            <v>0</v>
          </cell>
          <cell r="CI389">
            <v>0</v>
          </cell>
          <cell r="CJ389">
            <v>0</v>
          </cell>
          <cell r="CK389">
            <v>0</v>
          </cell>
          <cell r="CL389">
            <v>0</v>
          </cell>
          <cell r="CM389">
            <v>0</v>
          </cell>
          <cell r="CN389">
            <v>0</v>
          </cell>
          <cell r="CO389">
            <v>0</v>
          </cell>
          <cell r="CP389">
            <v>0</v>
          </cell>
          <cell r="CQ389">
            <v>0</v>
          </cell>
          <cell r="CR389">
            <v>0</v>
          </cell>
          <cell r="CS389">
            <v>0</v>
          </cell>
          <cell r="CT389">
            <v>0</v>
          </cell>
          <cell r="CU389">
            <v>0</v>
          </cell>
          <cell r="CV389">
            <v>0</v>
          </cell>
          <cell r="CW389">
            <v>0</v>
          </cell>
          <cell r="CX389">
            <v>0</v>
          </cell>
          <cell r="CY389">
            <v>0</v>
          </cell>
          <cell r="CZ389">
            <v>0</v>
          </cell>
        </row>
        <row r="390">
          <cell r="C390" t="str">
            <v>Stand</v>
          </cell>
          <cell r="D390">
            <v>0</v>
          </cell>
          <cell r="E390">
            <v>0</v>
          </cell>
          <cell r="F390" t="str">
            <v>Primary</v>
          </cell>
          <cell r="G390">
            <v>0</v>
          </cell>
          <cell r="H390" t="str">
            <v>Secondary</v>
          </cell>
          <cell r="I390">
            <v>0</v>
          </cell>
          <cell r="J390">
            <v>0</v>
          </cell>
          <cell r="K390">
            <v>0</v>
          </cell>
          <cell r="L390">
            <v>0</v>
          </cell>
          <cell r="M390">
            <v>0</v>
          </cell>
          <cell r="N390">
            <v>0</v>
          </cell>
          <cell r="O390">
            <v>0</v>
          </cell>
          <cell r="P390">
            <v>0</v>
          </cell>
          <cell r="Q390">
            <v>0</v>
          </cell>
          <cell r="R390" t="str">
            <v>Post-secondary non-tertiary</v>
          </cell>
          <cell r="S390">
            <v>0</v>
          </cell>
          <cell r="T390" t="str">
            <v>Primary, secondary, and post-secondary non-tertiary</v>
          </cell>
          <cell r="U390">
            <v>0</v>
          </cell>
          <cell r="V390" t="str">
            <v>Tertiary</v>
          </cell>
          <cell r="W390">
            <v>0</v>
          </cell>
          <cell r="X390">
            <v>0</v>
          </cell>
          <cell r="Y390">
            <v>0</v>
          </cell>
          <cell r="Z390">
            <v>0</v>
          </cell>
          <cell r="AA390">
            <v>0</v>
          </cell>
          <cell r="AB390">
            <v>0</v>
          </cell>
          <cell r="AC390">
            <v>0</v>
          </cell>
          <cell r="AD390" t="str">
            <v>Primary to tertiary</v>
          </cell>
          <cell r="AE390">
            <v>0</v>
          </cell>
          <cell r="AF390" t="str">
            <v>Primary to tertiary 
(excluding R&amp;D)</v>
          </cell>
          <cell r="AG390">
            <v>0</v>
          </cell>
          <cell r="AH390">
            <v>0</v>
          </cell>
          <cell r="AI390">
            <v>0</v>
          </cell>
          <cell r="AJ390">
            <v>0</v>
          </cell>
          <cell r="AK390">
            <v>0</v>
          </cell>
          <cell r="AL390">
            <v>0</v>
          </cell>
          <cell r="AM390">
            <v>0</v>
          </cell>
          <cell r="AN390">
            <v>0</v>
          </cell>
          <cell r="AO390">
            <v>0</v>
          </cell>
          <cell r="AP390">
            <v>0</v>
          </cell>
          <cell r="AR390">
            <v>0</v>
          </cell>
          <cell r="AS390">
            <v>0</v>
          </cell>
          <cell r="AU390">
            <v>0</v>
          </cell>
          <cell r="AW390">
            <v>0</v>
          </cell>
          <cell r="AY390">
            <v>0</v>
          </cell>
          <cell r="BA390">
            <v>0</v>
          </cell>
          <cell r="BC390">
            <v>0</v>
          </cell>
          <cell r="BE390">
            <v>0</v>
          </cell>
          <cell r="BG390">
            <v>0</v>
          </cell>
          <cell r="BI390">
            <v>0</v>
          </cell>
          <cell r="BK390">
            <v>0</v>
          </cell>
          <cell r="BM390">
            <v>0</v>
          </cell>
          <cell r="BO390">
            <v>0</v>
          </cell>
          <cell r="BQ390">
            <v>0</v>
          </cell>
          <cell r="BS390">
            <v>0</v>
          </cell>
          <cell r="BU390">
            <v>0</v>
          </cell>
          <cell r="BW390">
            <v>0</v>
          </cell>
          <cell r="BY390">
            <v>0</v>
          </cell>
          <cell r="CA390">
            <v>0</v>
          </cell>
          <cell r="CB390">
            <v>0</v>
          </cell>
          <cell r="CC390">
            <v>0</v>
          </cell>
          <cell r="CD390">
            <v>0</v>
          </cell>
          <cell r="CE390">
            <v>0</v>
          </cell>
          <cell r="CF390">
            <v>0</v>
          </cell>
          <cell r="CG390">
            <v>0</v>
          </cell>
          <cell r="CH390">
            <v>0</v>
          </cell>
          <cell r="CI390">
            <v>0</v>
          </cell>
          <cell r="CJ390">
            <v>0</v>
          </cell>
          <cell r="CK390">
            <v>0</v>
          </cell>
          <cell r="CL390">
            <v>0</v>
          </cell>
          <cell r="CM390">
            <v>0</v>
          </cell>
          <cell r="CN390">
            <v>0</v>
          </cell>
          <cell r="CO390">
            <v>0</v>
          </cell>
          <cell r="CP390">
            <v>0</v>
          </cell>
          <cell r="CQ390">
            <v>0</v>
          </cell>
          <cell r="CR390">
            <v>0</v>
          </cell>
          <cell r="CS390">
            <v>0</v>
          </cell>
          <cell r="CT390">
            <v>0</v>
          </cell>
          <cell r="CU390">
            <v>0</v>
          </cell>
          <cell r="CV390">
            <v>0</v>
          </cell>
          <cell r="CW390">
            <v>0</v>
          </cell>
          <cell r="CX390">
            <v>0</v>
          </cell>
          <cell r="CY390">
            <v>0</v>
          </cell>
          <cell r="CZ390">
            <v>0</v>
          </cell>
        </row>
        <row r="391">
          <cell r="C391">
            <v>43668</v>
          </cell>
          <cell r="D391">
            <v>0</v>
          </cell>
          <cell r="E391">
            <v>0</v>
          </cell>
          <cell r="F391">
            <v>0</v>
          </cell>
          <cell r="G391">
            <v>0</v>
          </cell>
          <cell r="H391" t="str">
            <v>Lower secondary</v>
          </cell>
          <cell r="I391">
            <v>0</v>
          </cell>
          <cell r="J391" t="str">
            <v>Upper secondary</v>
          </cell>
          <cell r="K391">
            <v>0</v>
          </cell>
          <cell r="L391">
            <v>0</v>
          </cell>
          <cell r="M391">
            <v>0</v>
          </cell>
          <cell r="N391">
            <v>0</v>
          </cell>
          <cell r="O391">
            <v>0</v>
          </cell>
          <cell r="P391" t="str">
            <v>All secondary</v>
          </cell>
          <cell r="Q391">
            <v>0</v>
          </cell>
          <cell r="R391">
            <v>0</v>
          </cell>
          <cell r="S391">
            <v>0</v>
          </cell>
          <cell r="T391">
            <v>0</v>
          </cell>
          <cell r="U391">
            <v>0</v>
          </cell>
          <cell r="V391" t="str">
            <v>Short-cycle tertiary</v>
          </cell>
          <cell r="W391">
            <v>0</v>
          </cell>
          <cell r="X391" t="str">
            <v>Long-cycle tertiary</v>
          </cell>
          <cell r="Y391">
            <v>0</v>
          </cell>
          <cell r="Z391" t="str">
            <v>All tertiary</v>
          </cell>
          <cell r="AA391">
            <v>0</v>
          </cell>
          <cell r="AB391" t="str">
            <v>All tertiary 
(excluding R&amp;D)</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R391">
            <v>0</v>
          </cell>
          <cell r="AS391">
            <v>0</v>
          </cell>
          <cell r="AU391">
            <v>0</v>
          </cell>
          <cell r="AW391">
            <v>0</v>
          </cell>
          <cell r="AY391">
            <v>0</v>
          </cell>
          <cell r="BA391">
            <v>0</v>
          </cell>
          <cell r="BC391">
            <v>0</v>
          </cell>
          <cell r="BE391">
            <v>0</v>
          </cell>
          <cell r="BG391">
            <v>0</v>
          </cell>
          <cell r="BI391">
            <v>0</v>
          </cell>
          <cell r="BK391">
            <v>0</v>
          </cell>
          <cell r="BM391">
            <v>0</v>
          </cell>
          <cell r="BO391">
            <v>0</v>
          </cell>
          <cell r="BQ391">
            <v>0</v>
          </cell>
          <cell r="BS391">
            <v>0</v>
          </cell>
          <cell r="BU391">
            <v>0</v>
          </cell>
          <cell r="BW391">
            <v>0</v>
          </cell>
          <cell r="BY391">
            <v>0</v>
          </cell>
          <cell r="CA391">
            <v>0</v>
          </cell>
          <cell r="CB391">
            <v>0</v>
          </cell>
          <cell r="CC391">
            <v>0</v>
          </cell>
          <cell r="CD391">
            <v>0</v>
          </cell>
          <cell r="CE391">
            <v>0</v>
          </cell>
          <cell r="CF391">
            <v>0</v>
          </cell>
          <cell r="CG391">
            <v>0</v>
          </cell>
          <cell r="CH391">
            <v>0</v>
          </cell>
          <cell r="CI391">
            <v>0</v>
          </cell>
          <cell r="CJ391">
            <v>0</v>
          </cell>
          <cell r="CK391">
            <v>0</v>
          </cell>
          <cell r="CL391">
            <v>0</v>
          </cell>
          <cell r="CM391">
            <v>0</v>
          </cell>
          <cell r="CN391">
            <v>0</v>
          </cell>
          <cell r="CO391">
            <v>0</v>
          </cell>
          <cell r="CP391">
            <v>0</v>
          </cell>
          <cell r="CQ391">
            <v>0</v>
          </cell>
          <cell r="CR391">
            <v>0</v>
          </cell>
          <cell r="CS391">
            <v>0</v>
          </cell>
          <cell r="CT391">
            <v>0</v>
          </cell>
          <cell r="CU391">
            <v>0</v>
          </cell>
          <cell r="CV391">
            <v>0</v>
          </cell>
          <cell r="CW391">
            <v>0</v>
          </cell>
          <cell r="CX391">
            <v>0</v>
          </cell>
          <cell r="CY391">
            <v>0</v>
          </cell>
          <cell r="CZ391">
            <v>0</v>
          </cell>
        </row>
        <row r="392">
          <cell r="C392">
            <v>0</v>
          </cell>
          <cell r="D392">
            <v>0</v>
          </cell>
          <cell r="E392">
            <v>0</v>
          </cell>
          <cell r="F392">
            <v>0</v>
          </cell>
          <cell r="G392">
            <v>0</v>
          </cell>
          <cell r="H392">
            <v>0</v>
          </cell>
          <cell r="I392">
            <v>0</v>
          </cell>
          <cell r="J392" t="str">
            <v>General programmes</v>
          </cell>
          <cell r="K392">
            <v>0</v>
          </cell>
          <cell r="L392" t="str">
            <v>Vocational programmes</v>
          </cell>
          <cell r="M392">
            <v>0</v>
          </cell>
          <cell r="N392" t="str">
            <v>All programmes</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R392">
            <v>0</v>
          </cell>
          <cell r="AS392">
            <v>0</v>
          </cell>
          <cell r="AU392">
            <v>0</v>
          </cell>
          <cell r="AW392">
            <v>0</v>
          </cell>
          <cell r="AY392">
            <v>0</v>
          </cell>
          <cell r="BA392">
            <v>0</v>
          </cell>
          <cell r="BC392">
            <v>0</v>
          </cell>
          <cell r="BE392">
            <v>0</v>
          </cell>
          <cell r="BG392">
            <v>0</v>
          </cell>
          <cell r="BI392">
            <v>0</v>
          </cell>
          <cell r="BK392">
            <v>0</v>
          </cell>
          <cell r="BM392">
            <v>0</v>
          </cell>
          <cell r="BO392">
            <v>0</v>
          </cell>
          <cell r="BQ392">
            <v>0</v>
          </cell>
          <cell r="BS392">
            <v>0</v>
          </cell>
          <cell r="BU392">
            <v>0</v>
          </cell>
          <cell r="BW392">
            <v>0</v>
          </cell>
          <cell r="BY392">
            <v>0</v>
          </cell>
          <cell r="CA392">
            <v>0</v>
          </cell>
          <cell r="CB392">
            <v>0</v>
          </cell>
          <cell r="CC392">
            <v>0</v>
          </cell>
          <cell r="CD392">
            <v>0</v>
          </cell>
          <cell r="CE392">
            <v>0</v>
          </cell>
          <cell r="CF392">
            <v>0</v>
          </cell>
          <cell r="CG392">
            <v>0</v>
          </cell>
          <cell r="CH392">
            <v>0</v>
          </cell>
          <cell r="CI392">
            <v>0</v>
          </cell>
          <cell r="CJ392">
            <v>0</v>
          </cell>
          <cell r="CK392">
            <v>0</v>
          </cell>
          <cell r="CL392">
            <v>0</v>
          </cell>
          <cell r="CM392">
            <v>0</v>
          </cell>
          <cell r="CN392">
            <v>0</v>
          </cell>
          <cell r="CO392">
            <v>0</v>
          </cell>
          <cell r="CP392">
            <v>0</v>
          </cell>
          <cell r="CQ392">
            <v>0</v>
          </cell>
          <cell r="CR392">
            <v>0</v>
          </cell>
          <cell r="CS392">
            <v>0</v>
          </cell>
          <cell r="CT392">
            <v>0</v>
          </cell>
          <cell r="CU392">
            <v>0</v>
          </cell>
          <cell r="CV392">
            <v>0</v>
          </cell>
          <cell r="CW392">
            <v>0</v>
          </cell>
          <cell r="CX392">
            <v>0</v>
          </cell>
          <cell r="CY392">
            <v>0</v>
          </cell>
          <cell r="CZ392">
            <v>0</v>
          </cell>
        </row>
        <row r="393">
          <cell r="C393">
            <v>0</v>
          </cell>
          <cell r="D393">
            <v>0</v>
          </cell>
          <cell r="E393">
            <v>0</v>
          </cell>
          <cell r="F393">
            <v>1</v>
          </cell>
          <cell r="G393">
            <v>0</v>
          </cell>
          <cell r="H393">
            <v>2</v>
          </cell>
          <cell r="I393">
            <v>0</v>
          </cell>
          <cell r="J393">
            <v>3</v>
          </cell>
          <cell r="K393">
            <v>0</v>
          </cell>
          <cell r="L393">
            <v>4</v>
          </cell>
          <cell r="M393">
            <v>0</v>
          </cell>
          <cell r="N393">
            <v>5</v>
          </cell>
          <cell r="O393">
            <v>0</v>
          </cell>
          <cell r="P393">
            <v>6</v>
          </cell>
          <cell r="Q393">
            <v>0</v>
          </cell>
          <cell r="R393">
            <v>7</v>
          </cell>
          <cell r="S393">
            <v>0</v>
          </cell>
          <cell r="T393">
            <v>8</v>
          </cell>
          <cell r="U393">
            <v>0</v>
          </cell>
          <cell r="V393">
            <v>9</v>
          </cell>
          <cell r="W393">
            <v>0</v>
          </cell>
          <cell r="X393">
            <v>10</v>
          </cell>
          <cell r="Y393">
            <v>0</v>
          </cell>
          <cell r="Z393">
            <v>11</v>
          </cell>
          <cell r="AA393">
            <v>0</v>
          </cell>
          <cell r="AB393">
            <v>12</v>
          </cell>
          <cell r="AC393">
            <v>0</v>
          </cell>
          <cell r="AD393">
            <v>13</v>
          </cell>
          <cell r="AE393">
            <v>0</v>
          </cell>
          <cell r="AF393">
            <v>14</v>
          </cell>
          <cell r="AG393">
            <v>0</v>
          </cell>
          <cell r="AH393">
            <v>0</v>
          </cell>
          <cell r="AI393">
            <v>0</v>
          </cell>
          <cell r="AJ393">
            <v>0</v>
          </cell>
          <cell r="AK393">
            <v>0</v>
          </cell>
          <cell r="AL393">
            <v>0</v>
          </cell>
          <cell r="AM393">
            <v>0</v>
          </cell>
          <cell r="AN393">
            <v>0</v>
          </cell>
          <cell r="AO393">
            <v>0</v>
          </cell>
          <cell r="AP393">
            <v>0</v>
          </cell>
          <cell r="AR393">
            <v>0</v>
          </cell>
          <cell r="AS393">
            <v>0</v>
          </cell>
          <cell r="AU393">
            <v>0</v>
          </cell>
          <cell r="AW393">
            <v>0</v>
          </cell>
          <cell r="AY393">
            <v>0</v>
          </cell>
          <cell r="BA393">
            <v>0</v>
          </cell>
          <cell r="BC393">
            <v>0</v>
          </cell>
          <cell r="BE393">
            <v>0</v>
          </cell>
          <cell r="BG393">
            <v>0</v>
          </cell>
          <cell r="BI393">
            <v>0</v>
          </cell>
          <cell r="BK393">
            <v>0</v>
          </cell>
          <cell r="BM393">
            <v>0</v>
          </cell>
          <cell r="BO393">
            <v>0</v>
          </cell>
          <cell r="BQ393">
            <v>0</v>
          </cell>
          <cell r="BS393">
            <v>0</v>
          </cell>
          <cell r="BU393">
            <v>0</v>
          </cell>
          <cell r="BW393">
            <v>0</v>
          </cell>
          <cell r="BY393">
            <v>0</v>
          </cell>
          <cell r="CA393">
            <v>0</v>
          </cell>
          <cell r="CB393">
            <v>0</v>
          </cell>
          <cell r="CC393">
            <v>0</v>
          </cell>
          <cell r="CD393">
            <v>0</v>
          </cell>
          <cell r="CE393">
            <v>0</v>
          </cell>
          <cell r="CF393">
            <v>0</v>
          </cell>
          <cell r="CG393">
            <v>0</v>
          </cell>
          <cell r="CH393">
            <v>0</v>
          </cell>
          <cell r="CI393">
            <v>0</v>
          </cell>
          <cell r="CJ393">
            <v>0</v>
          </cell>
          <cell r="CK393">
            <v>0</v>
          </cell>
          <cell r="CL393">
            <v>0</v>
          </cell>
          <cell r="CM393">
            <v>0</v>
          </cell>
          <cell r="CN393">
            <v>0</v>
          </cell>
          <cell r="CO393">
            <v>0</v>
          </cell>
          <cell r="CP393">
            <v>0</v>
          </cell>
          <cell r="CQ393">
            <v>0</v>
          </cell>
          <cell r="CR393">
            <v>0</v>
          </cell>
          <cell r="CS393">
            <v>0</v>
          </cell>
          <cell r="CT393">
            <v>0</v>
          </cell>
          <cell r="CU393">
            <v>0</v>
          </cell>
          <cell r="CV393">
            <v>0</v>
          </cell>
          <cell r="CW393">
            <v>0</v>
          </cell>
          <cell r="CX393">
            <v>0</v>
          </cell>
          <cell r="CY393">
            <v>0</v>
          </cell>
          <cell r="CZ393">
            <v>0</v>
          </cell>
        </row>
        <row r="394">
          <cell r="C394">
            <v>0</v>
          </cell>
          <cell r="D394" t="str">
            <v>Indikator</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U394">
            <v>0</v>
          </cell>
          <cell r="AW394">
            <v>0</v>
          </cell>
          <cell r="AY394">
            <v>0</v>
          </cell>
          <cell r="BA394">
            <v>0</v>
          </cell>
          <cell r="BC394">
            <v>0</v>
          </cell>
          <cell r="BE394">
            <v>0</v>
          </cell>
          <cell r="BG394">
            <v>0</v>
          </cell>
          <cell r="BI394">
            <v>0</v>
          </cell>
          <cell r="BK394">
            <v>0</v>
          </cell>
          <cell r="BM394">
            <v>0</v>
          </cell>
          <cell r="BO394">
            <v>0</v>
          </cell>
          <cell r="BQ394">
            <v>0</v>
          </cell>
          <cell r="BS394">
            <v>0</v>
          </cell>
          <cell r="BU394">
            <v>0</v>
          </cell>
          <cell r="BW394">
            <v>0</v>
          </cell>
          <cell r="BY394">
            <v>0</v>
          </cell>
          <cell r="CA394">
            <v>0</v>
          </cell>
          <cell r="CB394">
            <v>0</v>
          </cell>
          <cell r="CC394">
            <v>0</v>
          </cell>
          <cell r="CD394">
            <v>0</v>
          </cell>
          <cell r="CE394">
            <v>0</v>
          </cell>
          <cell r="CF394">
            <v>0</v>
          </cell>
          <cell r="CG394">
            <v>0</v>
          </cell>
          <cell r="CH394">
            <v>0</v>
          </cell>
          <cell r="CI394">
            <v>0</v>
          </cell>
          <cell r="CJ394">
            <v>0</v>
          </cell>
          <cell r="CK394">
            <v>0</v>
          </cell>
          <cell r="CL394">
            <v>0</v>
          </cell>
          <cell r="CM394">
            <v>0</v>
          </cell>
          <cell r="CN394">
            <v>0</v>
          </cell>
          <cell r="CO394">
            <v>0</v>
          </cell>
          <cell r="CP394">
            <v>0</v>
          </cell>
          <cell r="CQ394">
            <v>0</v>
          </cell>
          <cell r="CR394">
            <v>0</v>
          </cell>
          <cell r="CS394">
            <v>0</v>
          </cell>
          <cell r="CT394">
            <v>0</v>
          </cell>
          <cell r="CU394">
            <v>0</v>
          </cell>
          <cell r="CV394">
            <v>0</v>
          </cell>
          <cell r="CW394">
            <v>0</v>
          </cell>
          <cell r="CX394">
            <v>0</v>
          </cell>
          <cell r="CY394">
            <v>0</v>
          </cell>
          <cell r="CZ394">
            <v>0</v>
          </cell>
        </row>
        <row r="395">
          <cell r="C395" t="str">
            <v>Tabelle C2.1_Germany</v>
          </cell>
          <cell r="D395" t="str">
            <v>Germany</v>
          </cell>
          <cell r="E395">
            <v>0</v>
          </cell>
          <cell r="F395">
            <v>0.63829709999999995</v>
          </cell>
          <cell r="G395" t="str">
            <v/>
          </cell>
          <cell r="H395">
            <v>1.1964303999999999</v>
          </cell>
          <cell r="I395" t="str">
            <v/>
          </cell>
          <cell r="J395">
            <v>0.38960239000000002</v>
          </cell>
          <cell r="K395" t="str">
            <v/>
          </cell>
          <cell r="L395">
            <v>0.52798089999999998</v>
          </cell>
          <cell r="M395" t="str">
            <v/>
          </cell>
          <cell r="N395">
            <v>0.91758329000000005</v>
          </cell>
          <cell r="O395" t="str">
            <v/>
          </cell>
          <cell r="P395">
            <v>2.1140137000000001</v>
          </cell>
          <cell r="Q395" t="str">
            <v/>
          </cell>
          <cell r="R395">
            <v>0.20237983000000001</v>
          </cell>
          <cell r="S395" t="str">
            <v/>
          </cell>
          <cell r="T395">
            <v>2.9546906000000002</v>
          </cell>
          <cell r="U395" t="str">
            <v/>
          </cell>
          <cell r="V395">
            <v>7.2869999999999999E-5</v>
          </cell>
          <cell r="W395" t="str">
            <v/>
          </cell>
          <cell r="X395">
            <v>1.2121831000000001</v>
          </cell>
          <cell r="Y395" t="str">
            <v/>
          </cell>
          <cell r="Z395">
            <v>1.212256</v>
          </cell>
          <cell r="AA395" t="str">
            <v/>
          </cell>
          <cell r="AB395">
            <v>0.68605313000000001</v>
          </cell>
          <cell r="AC395" t="str">
            <v/>
          </cell>
          <cell r="AD395">
            <v>4.1669466000000002</v>
          </cell>
          <cell r="AE395" t="str">
            <v/>
          </cell>
          <cell r="AF395">
            <v>3.6407436999999998</v>
          </cell>
          <cell r="AG395" t="str">
            <v/>
          </cell>
          <cell r="AH395">
            <v>0</v>
          </cell>
          <cell r="AI395">
            <v>0</v>
          </cell>
          <cell r="AJ395">
            <v>0</v>
          </cell>
          <cell r="AK395">
            <v>0</v>
          </cell>
          <cell r="AL395">
            <v>0</v>
          </cell>
          <cell r="AM395">
            <v>0</v>
          </cell>
          <cell r="AN395">
            <v>0</v>
          </cell>
          <cell r="AO395">
            <v>0</v>
          </cell>
          <cell r="AP395">
            <v>0</v>
          </cell>
          <cell r="AR395">
            <v>0</v>
          </cell>
          <cell r="AS395">
            <v>0</v>
          </cell>
          <cell r="AU395">
            <v>0</v>
          </cell>
          <cell r="AW395">
            <v>0</v>
          </cell>
          <cell r="AY395">
            <v>0</v>
          </cell>
          <cell r="BA395">
            <v>0</v>
          </cell>
          <cell r="BC395">
            <v>0</v>
          </cell>
          <cell r="BE395">
            <v>0</v>
          </cell>
          <cell r="BG395">
            <v>0</v>
          </cell>
          <cell r="BI395">
            <v>0</v>
          </cell>
          <cell r="BK395">
            <v>0</v>
          </cell>
          <cell r="BM395">
            <v>0</v>
          </cell>
          <cell r="BO395">
            <v>0</v>
          </cell>
          <cell r="BQ395">
            <v>0</v>
          </cell>
          <cell r="BS395">
            <v>0</v>
          </cell>
          <cell r="BU395">
            <v>0</v>
          </cell>
          <cell r="BW395">
            <v>0</v>
          </cell>
          <cell r="BY395">
            <v>0</v>
          </cell>
          <cell r="CA395">
            <v>0</v>
          </cell>
          <cell r="CB395">
            <v>0</v>
          </cell>
          <cell r="CC395">
            <v>0</v>
          </cell>
          <cell r="CD395">
            <v>0</v>
          </cell>
          <cell r="CE395">
            <v>0</v>
          </cell>
          <cell r="CF395">
            <v>0</v>
          </cell>
          <cell r="CG395">
            <v>0</v>
          </cell>
          <cell r="CH395">
            <v>0</v>
          </cell>
          <cell r="CI395">
            <v>0</v>
          </cell>
          <cell r="CJ395">
            <v>0</v>
          </cell>
          <cell r="CK395">
            <v>0</v>
          </cell>
          <cell r="CL395">
            <v>0</v>
          </cell>
          <cell r="CM395">
            <v>0</v>
          </cell>
          <cell r="CN395">
            <v>0</v>
          </cell>
          <cell r="CO395">
            <v>0</v>
          </cell>
          <cell r="CP395">
            <v>0</v>
          </cell>
          <cell r="CQ395">
            <v>0</v>
          </cell>
          <cell r="CR395">
            <v>0</v>
          </cell>
          <cell r="CS395">
            <v>0</v>
          </cell>
          <cell r="CT395">
            <v>0</v>
          </cell>
          <cell r="CU395">
            <v>0</v>
          </cell>
          <cell r="CV395">
            <v>0</v>
          </cell>
          <cell r="CW395">
            <v>0</v>
          </cell>
          <cell r="CX395">
            <v>0</v>
          </cell>
          <cell r="CY395">
            <v>0</v>
          </cell>
          <cell r="CZ395">
            <v>0</v>
          </cell>
        </row>
        <row r="396">
          <cell r="C396" t="str">
            <v>Tabelle C2.1_OECD Average</v>
          </cell>
          <cell r="D396" t="str">
            <v>OECD Average</v>
          </cell>
          <cell r="E396">
            <v>0</v>
          </cell>
          <cell r="F396">
            <v>1.4568478</v>
          </cell>
          <cell r="G396" t="str">
            <v/>
          </cell>
          <cell r="H396">
            <v>0.94983092000000002</v>
          </cell>
          <cell r="I396" t="str">
            <v/>
          </cell>
          <cell r="J396">
            <v>0.57244655</v>
          </cell>
          <cell r="K396" t="str">
            <v/>
          </cell>
          <cell r="L396">
            <v>0.52642571000000005</v>
          </cell>
          <cell r="M396" t="str">
            <v/>
          </cell>
          <cell r="N396">
            <v>1.0790461</v>
          </cell>
          <cell r="O396" t="str">
            <v/>
          </cell>
          <cell r="P396">
            <v>1.9677713914285719</v>
          </cell>
          <cell r="Q396" t="str">
            <v/>
          </cell>
          <cell r="R396" t="str">
            <v/>
          </cell>
          <cell r="S396" t="str">
            <v>m</v>
          </cell>
          <cell r="T396">
            <v>3.4863555000000002</v>
          </cell>
          <cell r="U396" t="str">
            <v/>
          </cell>
          <cell r="V396">
            <v>0.13594988999999999</v>
          </cell>
          <cell r="W396" t="str">
            <v/>
          </cell>
          <cell r="X396">
            <v>1.3291196999999999</v>
          </cell>
          <cell r="Y396" t="str">
            <v/>
          </cell>
          <cell r="Z396">
            <v>1.4687094999999999</v>
          </cell>
          <cell r="AA396" t="str">
            <v/>
          </cell>
          <cell r="AB396">
            <v>1.0782573761290322</v>
          </cell>
          <cell r="AC396" t="str">
            <v/>
          </cell>
          <cell r="AD396">
            <v>4.9550649529411777</v>
          </cell>
          <cell r="AE396" t="str">
            <v/>
          </cell>
          <cell r="AF396">
            <v>4.5469526967741922</v>
          </cell>
          <cell r="AG396" t="str">
            <v/>
          </cell>
          <cell r="AH396">
            <v>0</v>
          </cell>
          <cell r="AI396">
            <v>0</v>
          </cell>
          <cell r="AJ396">
            <v>0</v>
          </cell>
          <cell r="AK396">
            <v>0</v>
          </cell>
          <cell r="AL396">
            <v>0</v>
          </cell>
          <cell r="AM396">
            <v>0</v>
          </cell>
          <cell r="AN396">
            <v>0</v>
          </cell>
          <cell r="AO396">
            <v>0</v>
          </cell>
          <cell r="AP396">
            <v>0</v>
          </cell>
          <cell r="AR396">
            <v>0</v>
          </cell>
          <cell r="AS396">
            <v>0</v>
          </cell>
          <cell r="AU396">
            <v>0</v>
          </cell>
          <cell r="AW396">
            <v>0</v>
          </cell>
          <cell r="AY396">
            <v>0</v>
          </cell>
          <cell r="BA396">
            <v>0</v>
          </cell>
          <cell r="BC396">
            <v>0</v>
          </cell>
          <cell r="BE396">
            <v>0</v>
          </cell>
          <cell r="BG396">
            <v>0</v>
          </cell>
          <cell r="BI396">
            <v>0</v>
          </cell>
          <cell r="BK396">
            <v>0</v>
          </cell>
          <cell r="BM396">
            <v>0</v>
          </cell>
          <cell r="BO396">
            <v>0</v>
          </cell>
          <cell r="BQ396">
            <v>0</v>
          </cell>
          <cell r="BS396">
            <v>0</v>
          </cell>
          <cell r="BU396">
            <v>0</v>
          </cell>
          <cell r="BW396">
            <v>0</v>
          </cell>
          <cell r="BY396">
            <v>0</v>
          </cell>
          <cell r="CA396">
            <v>0</v>
          </cell>
          <cell r="CB396">
            <v>0</v>
          </cell>
          <cell r="CC396">
            <v>0</v>
          </cell>
          <cell r="CD396">
            <v>0</v>
          </cell>
          <cell r="CE396">
            <v>0</v>
          </cell>
          <cell r="CF396">
            <v>0</v>
          </cell>
          <cell r="CG396">
            <v>0</v>
          </cell>
          <cell r="CH396">
            <v>0</v>
          </cell>
          <cell r="CI396">
            <v>0</v>
          </cell>
          <cell r="CJ396">
            <v>0</v>
          </cell>
          <cell r="CK396">
            <v>0</v>
          </cell>
          <cell r="CL396">
            <v>0</v>
          </cell>
          <cell r="CM396">
            <v>0</v>
          </cell>
          <cell r="CN396">
            <v>0</v>
          </cell>
          <cell r="CO396">
            <v>0</v>
          </cell>
          <cell r="CP396">
            <v>0</v>
          </cell>
          <cell r="CQ396">
            <v>0</v>
          </cell>
          <cell r="CR396">
            <v>0</v>
          </cell>
          <cell r="CS396">
            <v>0</v>
          </cell>
          <cell r="CT396">
            <v>0</v>
          </cell>
          <cell r="CU396">
            <v>0</v>
          </cell>
          <cell r="CV396">
            <v>0</v>
          </cell>
          <cell r="CW396">
            <v>0</v>
          </cell>
          <cell r="CX396">
            <v>0</v>
          </cell>
          <cell r="CY396">
            <v>0</v>
          </cell>
          <cell r="CZ396">
            <v>0</v>
          </cell>
        </row>
        <row r="397">
          <cell r="C397">
            <v>0</v>
          </cell>
          <cell r="D397" t="str">
            <v>Aktualisierung/Update</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CZ397" t="str">
            <v>edat_lfse_14</v>
          </cell>
        </row>
        <row r="398">
          <cell r="C398" t="str">
            <v>Tabelle C2.1._Germany Change</v>
          </cell>
          <cell r="D398" t="str">
            <v>Germany Change</v>
          </cell>
          <cell r="E398">
            <v>0</v>
          </cell>
          <cell r="F398">
            <v>1</v>
          </cell>
          <cell r="G398">
            <v>0</v>
          </cell>
          <cell r="H398">
            <v>0</v>
          </cell>
          <cell r="I398">
            <v>0</v>
          </cell>
          <cell r="J398">
            <v>0</v>
          </cell>
          <cell r="K398">
            <v>0</v>
          </cell>
          <cell r="L398">
            <v>0</v>
          </cell>
          <cell r="M398">
            <v>0</v>
          </cell>
          <cell r="N398">
            <v>0</v>
          </cell>
          <cell r="O398">
            <v>0</v>
          </cell>
          <cell r="P398">
            <v>1</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1</v>
          </cell>
          <cell r="AG398">
            <v>0</v>
          </cell>
          <cell r="AH398">
            <v>0</v>
          </cell>
          <cell r="AI398">
            <v>0</v>
          </cell>
          <cell r="AJ398">
            <v>0</v>
          </cell>
          <cell r="AK398">
            <v>0</v>
          </cell>
          <cell r="CZ398" t="str">
            <v xml:space="preserve">    Full extraction [3 data tables] </v>
          </cell>
        </row>
        <row r="399">
          <cell r="C399" t="str">
            <v>Tabelle C2.1._OECD Average Change</v>
          </cell>
          <cell r="D399" t="str">
            <v>OECD Average Change</v>
          </cell>
          <cell r="E399">
            <v>0</v>
          </cell>
          <cell r="F399">
            <v>1</v>
          </cell>
          <cell r="G399">
            <v>0</v>
          </cell>
          <cell r="H399">
            <v>1</v>
          </cell>
          <cell r="I399">
            <v>0</v>
          </cell>
          <cell r="J399">
            <v>0</v>
          </cell>
          <cell r="K399">
            <v>0</v>
          </cell>
          <cell r="L399">
            <v>0</v>
          </cell>
          <cell r="M399">
            <v>0</v>
          </cell>
          <cell r="N399">
            <v>0</v>
          </cell>
          <cell r="O399">
            <v>0</v>
          </cell>
          <cell r="P399">
            <v>0</v>
          </cell>
          <cell r="Q399">
            <v>0</v>
          </cell>
          <cell r="R399" t="e">
            <v>#VALUE!</v>
          </cell>
          <cell r="S399">
            <v>0</v>
          </cell>
          <cell r="T399">
            <v>1</v>
          </cell>
          <cell r="U399">
            <v>0</v>
          </cell>
          <cell r="V399">
            <v>0</v>
          </cell>
          <cell r="W399">
            <v>0</v>
          </cell>
          <cell r="X399">
            <v>0</v>
          </cell>
          <cell r="Y399">
            <v>0</v>
          </cell>
          <cell r="Z399">
            <v>0</v>
          </cell>
          <cell r="AA399">
            <v>0</v>
          </cell>
          <cell r="AB399">
            <v>0</v>
          </cell>
          <cell r="AC399">
            <v>0</v>
          </cell>
          <cell r="AD399">
            <v>0</v>
          </cell>
          <cell r="AE399">
            <v>0</v>
          </cell>
          <cell r="AF399">
            <v>1</v>
          </cell>
          <cell r="AG399">
            <v>0</v>
          </cell>
          <cell r="AH399">
            <v>0</v>
          </cell>
          <cell r="AI399">
            <v>0</v>
          </cell>
          <cell r="AJ399">
            <v>0</v>
          </cell>
          <cell r="AK399">
            <v>0</v>
          </cell>
          <cell r="CZ399">
            <v>0</v>
          </cell>
        </row>
        <row r="400">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CZ400">
            <v>0</v>
          </cell>
        </row>
        <row r="401">
          <cell r="C401">
            <v>0</v>
          </cell>
          <cell r="D401" t="str">
            <v>Tabelle D2.1</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CZ401">
            <v>0</v>
          </cell>
        </row>
        <row r="402">
          <cell r="C402">
            <v>0</v>
          </cell>
          <cell r="D402" t="str">
            <v>Average class size by type of institution (2017) and index of change between 2005 and 2017</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CZ402">
            <v>0</v>
          </cell>
        </row>
        <row r="403">
          <cell r="C403">
            <v>0</v>
          </cell>
          <cell r="D403" t="str">
            <v>By level of education, calculations based on number of students and number of classes</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CZ403">
            <v>0</v>
          </cell>
        </row>
        <row r="404">
          <cell r="C404" t="str">
            <v>Stand</v>
          </cell>
          <cell r="D404">
            <v>0</v>
          </cell>
          <cell r="E404">
            <v>0</v>
          </cell>
          <cell r="F404" t="str">
            <v>Primary education</v>
          </cell>
          <cell r="G404">
            <v>0</v>
          </cell>
          <cell r="H404">
            <v>0</v>
          </cell>
          <cell r="I404">
            <v>0</v>
          </cell>
          <cell r="J404">
            <v>0</v>
          </cell>
          <cell r="K404">
            <v>0</v>
          </cell>
          <cell r="L404">
            <v>0</v>
          </cell>
          <cell r="M404">
            <v>0</v>
          </cell>
          <cell r="N404">
            <v>0</v>
          </cell>
          <cell r="O404">
            <v>0</v>
          </cell>
          <cell r="P404" t="str">
            <v>Lower secondary education</v>
          </cell>
          <cell r="Q404">
            <v>0</v>
          </cell>
          <cell r="R404">
            <v>0</v>
          </cell>
          <cell r="S404">
            <v>0</v>
          </cell>
          <cell r="T404">
            <v>0</v>
          </cell>
          <cell r="U404">
            <v>0</v>
          </cell>
          <cell r="V404">
            <v>0</v>
          </cell>
          <cell r="W404">
            <v>0</v>
          </cell>
          <cell r="X404">
            <v>0</v>
          </cell>
          <cell r="Y404">
            <v>0</v>
          </cell>
          <cell r="Z404" t="str">
            <v>Index of change between 2005 and 2016 (2005 = 100)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CZ404">
            <v>0</v>
          </cell>
        </row>
        <row r="405">
          <cell r="C405">
            <v>43668</v>
          </cell>
          <cell r="D405">
            <v>0</v>
          </cell>
          <cell r="E405">
            <v>0</v>
          </cell>
          <cell r="F405" t="str">
            <v>Public institutions</v>
          </cell>
          <cell r="G405">
            <v>0</v>
          </cell>
          <cell r="H405" t="str">
            <v>Private institutions</v>
          </cell>
          <cell r="I405">
            <v>0</v>
          </cell>
          <cell r="J405">
            <v>0</v>
          </cell>
          <cell r="K405">
            <v>0</v>
          </cell>
          <cell r="L405">
            <v>0</v>
          </cell>
          <cell r="M405">
            <v>0</v>
          </cell>
          <cell r="N405" t="str">
            <v>Total: 
Public and private institutions</v>
          </cell>
          <cell r="O405">
            <v>0</v>
          </cell>
          <cell r="P405" t="str">
            <v>Public institutions</v>
          </cell>
          <cell r="Q405">
            <v>0</v>
          </cell>
          <cell r="R405" t="str">
            <v>Private institutions</v>
          </cell>
          <cell r="S405">
            <v>0</v>
          </cell>
          <cell r="T405">
            <v>0</v>
          </cell>
          <cell r="U405">
            <v>0</v>
          </cell>
          <cell r="V405">
            <v>0</v>
          </cell>
          <cell r="W405">
            <v>0</v>
          </cell>
          <cell r="X405" t="str">
            <v>Total: 
Public and private institutions</v>
          </cell>
          <cell r="Y405">
            <v>0</v>
          </cell>
          <cell r="Z405" t="str">
            <v>Primary</v>
          </cell>
          <cell r="AA405">
            <v>0</v>
          </cell>
          <cell r="AB405">
            <v>0</v>
          </cell>
          <cell r="AC405">
            <v>0</v>
          </cell>
          <cell r="AD405">
            <v>0</v>
          </cell>
          <cell r="AE405">
            <v>0</v>
          </cell>
          <cell r="AF405" t="str">
            <v>Lower secondary</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CZ405">
            <v>0</v>
          </cell>
        </row>
        <row r="406">
          <cell r="C406">
            <v>0</v>
          </cell>
          <cell r="D406">
            <v>0</v>
          </cell>
          <cell r="E406" t="str">
            <v>Notes</v>
          </cell>
          <cell r="F406">
            <v>0</v>
          </cell>
          <cell r="G406">
            <v>0</v>
          </cell>
          <cell r="H406" t="str">
            <v>Total 
private institutions</v>
          </cell>
          <cell r="I406">
            <v>0</v>
          </cell>
          <cell r="J406" t="str">
            <v>Government-dependent private institutions</v>
          </cell>
          <cell r="K406">
            <v>0</v>
          </cell>
          <cell r="L406" t="str">
            <v>Independent private institutions</v>
          </cell>
          <cell r="M406">
            <v>0</v>
          </cell>
          <cell r="N406">
            <v>0</v>
          </cell>
          <cell r="O406">
            <v>0</v>
          </cell>
          <cell r="P406">
            <v>0</v>
          </cell>
          <cell r="Q406">
            <v>0</v>
          </cell>
          <cell r="R406" t="str">
            <v>Total 
private institutions</v>
          </cell>
          <cell r="S406">
            <v>0</v>
          </cell>
          <cell r="T406" t="str">
            <v>Government-dependent private institutions</v>
          </cell>
          <cell r="U406">
            <v>0</v>
          </cell>
          <cell r="V406" t="str">
            <v>Independent private institutions</v>
          </cell>
          <cell r="W406">
            <v>0</v>
          </cell>
          <cell r="X406">
            <v>0</v>
          </cell>
          <cell r="Y406">
            <v>0</v>
          </cell>
          <cell r="Z406" t="str">
            <v>Public institutions</v>
          </cell>
          <cell r="AA406">
            <v>0</v>
          </cell>
          <cell r="AB406" t="str">
            <v>Total private institutions</v>
          </cell>
          <cell r="AC406">
            <v>0</v>
          </cell>
          <cell r="AD406" t="str">
            <v>Total public and private institutions</v>
          </cell>
          <cell r="AE406">
            <v>0</v>
          </cell>
          <cell r="AF406" t="str">
            <v>Public institutions</v>
          </cell>
          <cell r="AG406">
            <v>0</v>
          </cell>
          <cell r="AH406" t="str">
            <v>Total private institutions</v>
          </cell>
          <cell r="AI406">
            <v>0</v>
          </cell>
          <cell r="AJ406" t="str">
            <v>Total public and private institutions</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CZ406">
            <v>0</v>
          </cell>
        </row>
        <row r="407">
          <cell r="C407">
            <v>0</v>
          </cell>
          <cell r="D407">
            <v>0</v>
          </cell>
          <cell r="E407">
            <v>0</v>
          </cell>
          <cell r="F407">
            <v>1</v>
          </cell>
          <cell r="G407">
            <v>0</v>
          </cell>
          <cell r="H407">
            <v>2</v>
          </cell>
          <cell r="I407">
            <v>0</v>
          </cell>
          <cell r="J407">
            <v>3</v>
          </cell>
          <cell r="K407">
            <v>0</v>
          </cell>
          <cell r="L407">
            <v>4</v>
          </cell>
          <cell r="M407">
            <v>0</v>
          </cell>
          <cell r="N407">
            <v>5</v>
          </cell>
          <cell r="O407">
            <v>0</v>
          </cell>
          <cell r="P407">
            <v>6</v>
          </cell>
          <cell r="Q407">
            <v>0</v>
          </cell>
          <cell r="R407">
            <v>7</v>
          </cell>
          <cell r="S407">
            <v>0</v>
          </cell>
          <cell r="T407">
            <v>8</v>
          </cell>
          <cell r="U407">
            <v>0</v>
          </cell>
          <cell r="V407">
            <v>9</v>
          </cell>
          <cell r="W407">
            <v>0</v>
          </cell>
          <cell r="X407">
            <v>10</v>
          </cell>
          <cell r="Y407">
            <v>0</v>
          </cell>
          <cell r="Z407">
            <v>11</v>
          </cell>
          <cell r="AA407">
            <v>0</v>
          </cell>
          <cell r="AB407">
            <v>12</v>
          </cell>
          <cell r="AC407">
            <v>0</v>
          </cell>
          <cell r="AD407">
            <v>13</v>
          </cell>
          <cell r="AE407">
            <v>0</v>
          </cell>
          <cell r="AF407">
            <v>14</v>
          </cell>
          <cell r="AG407">
            <v>0</v>
          </cell>
          <cell r="AH407">
            <v>15</v>
          </cell>
          <cell r="AI407">
            <v>0</v>
          </cell>
          <cell r="AJ407">
            <v>16</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CZ407">
            <v>0</v>
          </cell>
        </row>
        <row r="408">
          <cell r="C408">
            <v>0</v>
          </cell>
          <cell r="D408" t="str">
            <v>Indikator</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U408">
            <v>0</v>
          </cell>
          <cell r="AW408">
            <v>0</v>
          </cell>
          <cell r="AY408">
            <v>0</v>
          </cell>
          <cell r="BA408">
            <v>0</v>
          </cell>
          <cell r="BC408">
            <v>0</v>
          </cell>
          <cell r="BE408">
            <v>0</v>
          </cell>
          <cell r="BG408">
            <v>0</v>
          </cell>
          <cell r="BI408">
            <v>0</v>
          </cell>
          <cell r="BK408">
            <v>0</v>
          </cell>
          <cell r="BM408">
            <v>0</v>
          </cell>
          <cell r="BO408">
            <v>0</v>
          </cell>
          <cell r="BQ408">
            <v>0</v>
          </cell>
          <cell r="BS408">
            <v>0</v>
          </cell>
          <cell r="BU408">
            <v>0</v>
          </cell>
          <cell r="BW408">
            <v>0</v>
          </cell>
          <cell r="BY408">
            <v>0</v>
          </cell>
          <cell r="CA408">
            <v>0</v>
          </cell>
          <cell r="CB408">
            <v>0</v>
          </cell>
          <cell r="CC408">
            <v>0</v>
          </cell>
          <cell r="CD408">
            <v>0</v>
          </cell>
          <cell r="CE408">
            <v>0</v>
          </cell>
          <cell r="CF408">
            <v>0</v>
          </cell>
          <cell r="CG408">
            <v>0</v>
          </cell>
          <cell r="CH408">
            <v>0</v>
          </cell>
          <cell r="CI408">
            <v>0</v>
          </cell>
          <cell r="CJ408">
            <v>0</v>
          </cell>
          <cell r="CK408">
            <v>0</v>
          </cell>
          <cell r="CL408">
            <v>0</v>
          </cell>
          <cell r="CM408">
            <v>0</v>
          </cell>
          <cell r="CN408">
            <v>0</v>
          </cell>
          <cell r="CO408">
            <v>0</v>
          </cell>
          <cell r="CP408">
            <v>0</v>
          </cell>
          <cell r="CQ408">
            <v>0</v>
          </cell>
          <cell r="CR408">
            <v>0</v>
          </cell>
          <cell r="CS408">
            <v>0</v>
          </cell>
          <cell r="CT408">
            <v>0</v>
          </cell>
          <cell r="CU408">
            <v>0</v>
          </cell>
          <cell r="CV408">
            <v>0</v>
          </cell>
          <cell r="CW408">
            <v>0</v>
          </cell>
          <cell r="CX408">
            <v>0</v>
          </cell>
          <cell r="CY408">
            <v>0</v>
          </cell>
          <cell r="CZ408">
            <v>0</v>
          </cell>
        </row>
        <row r="409">
          <cell r="C409" t="str">
            <v>Tabelle D2.1_Germany</v>
          </cell>
          <cell r="D409" t="str">
            <v>Germany</v>
          </cell>
          <cell r="E409">
            <v>0</v>
          </cell>
          <cell r="F409">
            <v>20.870719999999999</v>
          </cell>
          <cell r="G409">
            <v>0</v>
          </cell>
          <cell r="H409">
            <v>21.019639999999999</v>
          </cell>
          <cell r="I409">
            <v>0</v>
          </cell>
          <cell r="J409">
            <v>0</v>
          </cell>
          <cell r="K409" t="str">
            <v>x(2)</v>
          </cell>
          <cell r="L409">
            <v>0</v>
          </cell>
          <cell r="M409" t="str">
            <v>x(2)</v>
          </cell>
          <cell r="N409">
            <v>20.877510000000001</v>
          </cell>
          <cell r="O409">
            <v>0</v>
          </cell>
          <cell r="P409">
            <v>23.963429999999999</v>
          </cell>
          <cell r="Q409">
            <v>0</v>
          </cell>
          <cell r="R409">
            <v>23.539169999999999</v>
          </cell>
          <cell r="S409">
            <v>0</v>
          </cell>
          <cell r="T409">
            <v>0</v>
          </cell>
          <cell r="U409" t="str">
            <v>x(7)</v>
          </cell>
          <cell r="V409">
            <v>0</v>
          </cell>
          <cell r="W409" t="str">
            <v>x(7)</v>
          </cell>
          <cell r="X409">
            <v>23.920639999999999</v>
          </cell>
          <cell r="Y409">
            <v>0</v>
          </cell>
          <cell r="Z409">
            <v>94.784239999999997</v>
          </cell>
          <cell r="AA409">
            <v>0</v>
          </cell>
          <cell r="AB409">
            <v>91.072429999999997</v>
          </cell>
          <cell r="AC409">
            <v>0</v>
          </cell>
          <cell r="AD409">
            <v>94.702489999999997</v>
          </cell>
          <cell r="AE409">
            <v>0</v>
          </cell>
          <cell r="AF409">
            <v>97.183779999999999</v>
          </cell>
          <cell r="AG409">
            <v>0</v>
          </cell>
          <cell r="AH409">
            <v>91.080479999999994</v>
          </cell>
          <cell r="AI409">
            <v>0</v>
          </cell>
          <cell r="AJ409">
            <v>96.686670000000007</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CZ409">
            <v>0</v>
          </cell>
        </row>
        <row r="410">
          <cell r="C410" t="str">
            <v>Tabelle D2.1_OECD Average</v>
          </cell>
          <cell r="D410" t="str">
            <v>OECD Average</v>
          </cell>
          <cell r="E410">
            <v>0</v>
          </cell>
          <cell r="F410">
            <v>21.348669393939396</v>
          </cell>
          <cell r="G410" t="str">
            <v/>
          </cell>
          <cell r="H410">
            <v>19.920920103448275</v>
          </cell>
          <cell r="I410" t="str">
            <v/>
          </cell>
          <cell r="J410" t="str">
            <v/>
          </cell>
          <cell r="K410" t="str">
            <v>m</v>
          </cell>
          <cell r="L410" t="str">
            <v/>
          </cell>
          <cell r="M410" t="str">
            <v>m</v>
          </cell>
          <cell r="N410">
            <v>21.156096666666667</v>
          </cell>
          <cell r="O410" t="str">
            <v/>
          </cell>
          <cell r="P410">
            <v>22.898575806451614</v>
          </cell>
          <cell r="Q410" t="str">
            <v/>
          </cell>
          <cell r="R410">
            <v>21.456099655172419</v>
          </cell>
          <cell r="S410" t="str">
            <v/>
          </cell>
          <cell r="T410" t="str">
            <v/>
          </cell>
          <cell r="U410" t="str">
            <v>m</v>
          </cell>
          <cell r="V410" t="str">
            <v/>
          </cell>
          <cell r="W410" t="str">
            <v>m</v>
          </cell>
          <cell r="X410">
            <v>22.910270666666658</v>
          </cell>
          <cell r="Y410" t="str">
            <v/>
          </cell>
          <cell r="Z410">
            <v>99.790724074074049</v>
          </cell>
          <cell r="AA410" t="str">
            <v/>
          </cell>
          <cell r="AB410" t="str">
            <v/>
          </cell>
          <cell r="AC410" t="str">
            <v>m</v>
          </cell>
          <cell r="AD410">
            <v>99.511472000000026</v>
          </cell>
          <cell r="AE410" t="str">
            <v/>
          </cell>
          <cell r="AF410">
            <v>93.750506799999982</v>
          </cell>
          <cell r="AG410" t="str">
            <v/>
          </cell>
          <cell r="AH410" t="str">
            <v/>
          </cell>
          <cell r="AI410" t="str">
            <v>m</v>
          </cell>
          <cell r="AJ410">
            <v>93.846964000000014</v>
          </cell>
          <cell r="AK410" t="str">
            <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CZ410">
            <v>0</v>
          </cell>
        </row>
        <row r="411">
          <cell r="C411">
            <v>0</v>
          </cell>
          <cell r="D411" t="str">
            <v>Aktualisierung/Update</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CZ411" t="str">
            <v>edat_lfse_14</v>
          </cell>
        </row>
        <row r="412">
          <cell r="C412" t="str">
            <v>Tabelle D2.1_Germany Change</v>
          </cell>
          <cell r="D412" t="str">
            <v>Germany Change</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CZ412" t="str">
            <v xml:space="preserve">    Full extraction [3 data tables] </v>
          </cell>
        </row>
        <row r="413">
          <cell r="C413" t="str">
            <v>Tabelle D2.1_OECD Average Change</v>
          </cell>
          <cell r="D413" t="str">
            <v>OECD Average Change</v>
          </cell>
          <cell r="E413">
            <v>0</v>
          </cell>
          <cell r="F413">
            <v>0</v>
          </cell>
          <cell r="G413">
            <v>0</v>
          </cell>
          <cell r="H413">
            <v>0</v>
          </cell>
          <cell r="I413">
            <v>0</v>
          </cell>
          <cell r="J413" t="e">
            <v>#VALUE!</v>
          </cell>
          <cell r="K413">
            <v>0</v>
          </cell>
          <cell r="L413" t="e">
            <v>#VALUE!</v>
          </cell>
          <cell r="M413">
            <v>0</v>
          </cell>
          <cell r="N413">
            <v>1</v>
          </cell>
          <cell r="O413">
            <v>0</v>
          </cell>
          <cell r="P413">
            <v>0</v>
          </cell>
          <cell r="Q413">
            <v>0</v>
          </cell>
          <cell r="R413">
            <v>0</v>
          </cell>
          <cell r="S413">
            <v>0</v>
          </cell>
          <cell r="T413" t="e">
            <v>#VALUE!</v>
          </cell>
          <cell r="U413">
            <v>0</v>
          </cell>
          <cell r="V413" t="e">
            <v>#VALUE!</v>
          </cell>
          <cell r="W413">
            <v>0</v>
          </cell>
          <cell r="X413">
            <v>0</v>
          </cell>
          <cell r="Y413">
            <v>0</v>
          </cell>
          <cell r="Z413">
            <v>0</v>
          </cell>
          <cell r="AA413">
            <v>0</v>
          </cell>
          <cell r="AB413" t="e">
            <v>#VALUE!</v>
          </cell>
          <cell r="AC413">
            <v>0</v>
          </cell>
          <cell r="AD413">
            <v>0</v>
          </cell>
          <cell r="AE413">
            <v>0</v>
          </cell>
          <cell r="AF413">
            <v>0</v>
          </cell>
          <cell r="AG413">
            <v>0</v>
          </cell>
          <cell r="AH413" t="e">
            <v>#VALUE!</v>
          </cell>
          <cell r="AI413">
            <v>0</v>
          </cell>
          <cell r="AJ413">
            <v>1</v>
          </cell>
          <cell r="AK413">
            <v>0</v>
          </cell>
          <cell r="CZ413">
            <v>0</v>
          </cell>
        </row>
        <row r="414">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CZ414">
            <v>0</v>
          </cell>
        </row>
        <row r="415">
          <cell r="C415">
            <v>0</v>
          </cell>
          <cell r="D415" t="str">
            <v>Tabelle D2.2</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CZ415">
            <v>0</v>
          </cell>
        </row>
        <row r="416">
          <cell r="C416">
            <v>0</v>
          </cell>
          <cell r="D416" t="str">
            <v xml:space="preserve">Ratio of students to teaching staff in educational institutions, by level of education (2017)
</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CZ416">
            <v>0</v>
          </cell>
        </row>
        <row r="417">
          <cell r="C417">
            <v>0</v>
          </cell>
          <cell r="D417" t="str">
            <v>By level of education, calculations based on full-time equivalents</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CZ417">
            <v>0</v>
          </cell>
        </row>
        <row r="418">
          <cell r="C418" t="str">
            <v>Stand</v>
          </cell>
          <cell r="D418">
            <v>0</v>
          </cell>
          <cell r="E418">
            <v>0</v>
          </cell>
          <cell r="F418" t="str">
            <v>Primary education</v>
          </cell>
          <cell r="G418">
            <v>0</v>
          </cell>
          <cell r="H418" t="str">
            <v>Lower secondary education</v>
          </cell>
          <cell r="I418">
            <v>0</v>
          </cell>
          <cell r="J418" t="str">
            <v>Upper secondary education</v>
          </cell>
          <cell r="K418">
            <v>0</v>
          </cell>
          <cell r="L418">
            <v>0</v>
          </cell>
          <cell r="M418">
            <v>0</v>
          </cell>
          <cell r="N418">
            <v>0</v>
          </cell>
          <cell r="O418">
            <v>0</v>
          </cell>
          <cell r="P418" t="str">
            <v>All secondary education</v>
          </cell>
          <cell r="Q418">
            <v>0</v>
          </cell>
          <cell r="R418" t="str">
            <v>Post-secondary non-tertiary education</v>
          </cell>
          <cell r="S418">
            <v>0</v>
          </cell>
          <cell r="T418" t="str">
            <v>Tertiary education</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CZ418">
            <v>0</v>
          </cell>
        </row>
        <row r="419">
          <cell r="C419">
            <v>43668</v>
          </cell>
          <cell r="D419">
            <v>0</v>
          </cell>
          <cell r="E419" t="str">
            <v>Notes</v>
          </cell>
          <cell r="F419">
            <v>0</v>
          </cell>
          <cell r="G419">
            <v>0</v>
          </cell>
          <cell r="H419">
            <v>0</v>
          </cell>
          <cell r="I419">
            <v>0</v>
          </cell>
          <cell r="J419" t="str">
            <v>General programmes</v>
          </cell>
          <cell r="K419">
            <v>0</v>
          </cell>
          <cell r="L419" t="str">
            <v>Vocational programmes</v>
          </cell>
          <cell r="M419">
            <v>0</v>
          </cell>
          <cell r="N419" t="str">
            <v>All programmes</v>
          </cell>
          <cell r="O419">
            <v>0</v>
          </cell>
          <cell r="P419">
            <v>0</v>
          </cell>
          <cell r="Q419">
            <v>0</v>
          </cell>
          <cell r="R419">
            <v>0</v>
          </cell>
          <cell r="S419">
            <v>0</v>
          </cell>
          <cell r="T419" t="str">
            <v xml:space="preserve">Short-cycle tertiary </v>
          </cell>
          <cell r="U419">
            <v>0</v>
          </cell>
          <cell r="V419" t="str">
            <v>Bachelor’s, master’s, doctoral or equivalent level</v>
          </cell>
          <cell r="W419">
            <v>0</v>
          </cell>
          <cell r="X419" t="str">
            <v xml:space="preserve">All tertiary </v>
          </cell>
          <cell r="Y419">
            <v>0</v>
          </cell>
          <cell r="Z419">
            <v>0</v>
          </cell>
          <cell r="AA419">
            <v>0</v>
          </cell>
          <cell r="AB419">
            <v>0</v>
          </cell>
          <cell r="AC419">
            <v>0</v>
          </cell>
          <cell r="AD419">
            <v>0</v>
          </cell>
          <cell r="AE419">
            <v>0</v>
          </cell>
          <cell r="AF419">
            <v>0</v>
          </cell>
          <cell r="AG419">
            <v>0</v>
          </cell>
          <cell r="AH419">
            <v>0</v>
          </cell>
          <cell r="AI419">
            <v>0</v>
          </cell>
          <cell r="CZ419">
            <v>0</v>
          </cell>
        </row>
        <row r="420">
          <cell r="C420">
            <v>0</v>
          </cell>
          <cell r="D420">
            <v>0</v>
          </cell>
          <cell r="E420">
            <v>0</v>
          </cell>
          <cell r="F420">
            <v>1</v>
          </cell>
          <cell r="G420">
            <v>0</v>
          </cell>
          <cell r="H420">
            <v>2</v>
          </cell>
          <cell r="I420">
            <v>0</v>
          </cell>
          <cell r="J420">
            <v>3</v>
          </cell>
          <cell r="K420">
            <v>0</v>
          </cell>
          <cell r="L420">
            <v>4</v>
          </cell>
          <cell r="M420">
            <v>0</v>
          </cell>
          <cell r="N420">
            <v>5</v>
          </cell>
          <cell r="O420">
            <v>0</v>
          </cell>
          <cell r="P420">
            <v>6</v>
          </cell>
          <cell r="Q420">
            <v>0</v>
          </cell>
          <cell r="R420">
            <v>7</v>
          </cell>
          <cell r="S420">
            <v>0</v>
          </cell>
          <cell r="T420">
            <v>8</v>
          </cell>
          <cell r="U420">
            <v>0</v>
          </cell>
          <cell r="V420">
            <v>9</v>
          </cell>
          <cell r="W420">
            <v>0</v>
          </cell>
          <cell r="X420">
            <v>10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CZ420">
            <v>0</v>
          </cell>
        </row>
        <row r="421">
          <cell r="C421">
            <v>0</v>
          </cell>
          <cell r="D421" t="str">
            <v>Indikator</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U421">
            <v>0</v>
          </cell>
          <cell r="AW421">
            <v>0</v>
          </cell>
          <cell r="AY421">
            <v>0</v>
          </cell>
          <cell r="BA421">
            <v>0</v>
          </cell>
          <cell r="BC421">
            <v>0</v>
          </cell>
          <cell r="BE421">
            <v>0</v>
          </cell>
          <cell r="BG421">
            <v>0</v>
          </cell>
          <cell r="BI421">
            <v>0</v>
          </cell>
          <cell r="BK421">
            <v>0</v>
          </cell>
          <cell r="BM421">
            <v>0</v>
          </cell>
          <cell r="BO421">
            <v>0</v>
          </cell>
          <cell r="BQ421">
            <v>0</v>
          </cell>
          <cell r="BS421">
            <v>0</v>
          </cell>
          <cell r="BU421">
            <v>0</v>
          </cell>
          <cell r="BW421">
            <v>0</v>
          </cell>
          <cell r="BY421">
            <v>0</v>
          </cell>
          <cell r="CA421">
            <v>0</v>
          </cell>
          <cell r="CB421">
            <v>0</v>
          </cell>
          <cell r="CC421">
            <v>0</v>
          </cell>
          <cell r="CD421">
            <v>0</v>
          </cell>
          <cell r="CE421">
            <v>0</v>
          </cell>
          <cell r="CF421">
            <v>0</v>
          </cell>
          <cell r="CG421">
            <v>0</v>
          </cell>
          <cell r="CH421">
            <v>0</v>
          </cell>
          <cell r="CI421">
            <v>0</v>
          </cell>
          <cell r="CJ421">
            <v>0</v>
          </cell>
          <cell r="CK421">
            <v>0</v>
          </cell>
          <cell r="CL421">
            <v>0</v>
          </cell>
          <cell r="CM421">
            <v>0</v>
          </cell>
          <cell r="CN421">
            <v>0</v>
          </cell>
          <cell r="CO421">
            <v>0</v>
          </cell>
          <cell r="CP421">
            <v>0</v>
          </cell>
          <cell r="CQ421">
            <v>0</v>
          </cell>
          <cell r="CR421">
            <v>0</v>
          </cell>
          <cell r="CS421">
            <v>0</v>
          </cell>
          <cell r="CT421">
            <v>0</v>
          </cell>
          <cell r="CU421">
            <v>0</v>
          </cell>
          <cell r="CV421">
            <v>0</v>
          </cell>
          <cell r="CW421">
            <v>0</v>
          </cell>
          <cell r="CX421">
            <v>0</v>
          </cell>
          <cell r="CY421">
            <v>0</v>
          </cell>
          <cell r="CZ421">
            <v>0</v>
          </cell>
        </row>
        <row r="422">
          <cell r="C422" t="str">
            <v>Tabelle D2.2_Germany</v>
          </cell>
          <cell r="D422" t="str">
            <v>Germany</v>
          </cell>
          <cell r="E422">
            <v>0</v>
          </cell>
          <cell r="F422">
            <v>15.39629</v>
          </cell>
          <cell r="G422">
            <v>0</v>
          </cell>
          <cell r="H422">
            <v>13.1517</v>
          </cell>
          <cell r="I422">
            <v>0</v>
          </cell>
          <cell r="J422">
            <v>12.318289999999999</v>
          </cell>
          <cell r="K422">
            <v>0</v>
          </cell>
          <cell r="L422">
            <v>13.77411</v>
          </cell>
          <cell r="M422">
            <v>0</v>
          </cell>
          <cell r="N422">
            <v>12.701549999999999</v>
          </cell>
          <cell r="O422">
            <v>0</v>
          </cell>
          <cell r="P422">
            <v>13.017239999999999</v>
          </cell>
          <cell r="Q422">
            <v>0</v>
          </cell>
          <cell r="R422">
            <v>12.86228</v>
          </cell>
          <cell r="S422">
            <v>0</v>
          </cell>
          <cell r="T422">
            <v>12.80096</v>
          </cell>
          <cell r="U422">
            <v>0</v>
          </cell>
          <cell r="V422">
            <v>12.09239</v>
          </cell>
          <cell r="W422">
            <v>0</v>
          </cell>
          <cell r="X422">
            <v>12.092449999999999</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CZ422">
            <v>0</v>
          </cell>
        </row>
        <row r="423">
          <cell r="C423" t="str">
            <v>Tabelle D2.2_OECD Average</v>
          </cell>
          <cell r="D423" t="str">
            <v>OECD Average</v>
          </cell>
          <cell r="E423">
            <v>0</v>
          </cell>
          <cell r="F423">
            <v>15.180684825545013</v>
          </cell>
          <cell r="G423" t="str">
            <v/>
          </cell>
          <cell r="H423">
            <v>13.290516736339837</v>
          </cell>
          <cell r="I423" t="str">
            <v/>
          </cell>
          <cell r="J423">
            <v>12.682183873362124</v>
          </cell>
          <cell r="K423" t="str">
            <v/>
          </cell>
          <cell r="L423">
            <v>13.674784743372344</v>
          </cell>
          <cell r="M423" t="str">
            <v/>
          </cell>
          <cell r="N423">
            <v>13.414330403295628</v>
          </cell>
          <cell r="O423" t="str">
            <v/>
          </cell>
          <cell r="P423">
            <v>13.263604898472613</v>
          </cell>
          <cell r="Q423" t="str">
            <v/>
          </cell>
          <cell r="R423" t="str">
            <v xml:space="preserve">m </v>
          </cell>
          <cell r="S423" t="str">
            <v>m</v>
          </cell>
          <cell r="T423" t="str">
            <v xml:space="preserve">m </v>
          </cell>
          <cell r="U423" t="str">
            <v>m</v>
          </cell>
          <cell r="V423" t="str">
            <v xml:space="preserve">m </v>
          </cell>
          <cell r="W423" t="str">
            <v>m</v>
          </cell>
          <cell r="X423">
            <v>16.134465567551548</v>
          </cell>
          <cell r="Y423" t="str">
            <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CZ423">
            <v>0</v>
          </cell>
        </row>
        <row r="424">
          <cell r="C424">
            <v>0</v>
          </cell>
          <cell r="D424" t="str">
            <v>Aktualisierung/Update</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CZ424" t="str">
            <v>edat_lfse_14</v>
          </cell>
        </row>
        <row r="425">
          <cell r="C425" t="str">
            <v>Tabelle D2.2_Germany Change</v>
          </cell>
          <cell r="D425" t="str">
            <v>Germany Change</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CZ425" t="str">
            <v xml:space="preserve">    Full extraction [3 data tables] </v>
          </cell>
        </row>
        <row r="426">
          <cell r="C426" t="str">
            <v>Tabelle D2.2_OECD Average Change</v>
          </cell>
          <cell r="D426" t="str">
            <v>OECD Average Change</v>
          </cell>
          <cell r="E426">
            <v>0</v>
          </cell>
          <cell r="F426">
            <v>1</v>
          </cell>
          <cell r="G426">
            <v>0</v>
          </cell>
          <cell r="H426">
            <v>1</v>
          </cell>
          <cell r="I426">
            <v>0</v>
          </cell>
          <cell r="J426">
            <v>1</v>
          </cell>
          <cell r="K426">
            <v>0</v>
          </cell>
          <cell r="L426">
            <v>1</v>
          </cell>
          <cell r="M426">
            <v>0</v>
          </cell>
          <cell r="N426">
            <v>0</v>
          </cell>
          <cell r="O426">
            <v>0</v>
          </cell>
          <cell r="P426">
            <v>0</v>
          </cell>
          <cell r="Q426">
            <v>0</v>
          </cell>
          <cell r="R426" t="e">
            <v>#VALUE!</v>
          </cell>
          <cell r="S426">
            <v>0</v>
          </cell>
          <cell r="T426" t="e">
            <v>#VALUE!</v>
          </cell>
          <cell r="U426">
            <v>0</v>
          </cell>
          <cell r="V426" t="e">
            <v>#VALUE!</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CZ426">
            <v>0</v>
          </cell>
        </row>
        <row r="427">
          <cell r="C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CZ427">
            <v>0</v>
          </cell>
        </row>
        <row r="428">
          <cell r="C428">
            <v>0</v>
          </cell>
          <cell r="D428" t="str">
            <v>Tabelle D5.1</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CZ428">
            <v>0</v>
          </cell>
        </row>
        <row r="429">
          <cell r="C429">
            <v>0</v>
          </cell>
          <cell r="D429" t="str">
            <v xml:space="preserve">Age distribution of teachers (2017) 
</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CZ429">
            <v>0</v>
          </cell>
        </row>
        <row r="430">
          <cell r="C430">
            <v>0</v>
          </cell>
          <cell r="D430" t="str">
            <v>Percentage of teachers in public and private institutions, by level of education and age group, based on head counts</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CZ430">
            <v>0</v>
          </cell>
        </row>
        <row r="431">
          <cell r="C431" t="str">
            <v>Stand</v>
          </cell>
          <cell r="D431">
            <v>0</v>
          </cell>
          <cell r="E431">
            <v>0</v>
          </cell>
          <cell r="F431" t="str">
            <v>Primary</v>
          </cell>
          <cell r="G431">
            <v>0</v>
          </cell>
          <cell r="H431">
            <v>0</v>
          </cell>
          <cell r="I431">
            <v>0</v>
          </cell>
          <cell r="J431">
            <v>0</v>
          </cell>
          <cell r="K431">
            <v>0</v>
          </cell>
          <cell r="L431" t="str">
            <v>Lower secondary</v>
          </cell>
          <cell r="M431">
            <v>0</v>
          </cell>
          <cell r="N431">
            <v>0</v>
          </cell>
          <cell r="O431">
            <v>0</v>
          </cell>
          <cell r="P431">
            <v>0</v>
          </cell>
          <cell r="Q431">
            <v>0</v>
          </cell>
          <cell r="R431" t="str">
            <v>Upper secondary</v>
          </cell>
          <cell r="S431">
            <v>0</v>
          </cell>
          <cell r="T431">
            <v>0</v>
          </cell>
          <cell r="U431">
            <v>0</v>
          </cell>
          <cell r="V431">
            <v>0</v>
          </cell>
          <cell r="W431">
            <v>0</v>
          </cell>
          <cell r="X431" t="str">
            <v>Total: Primary to upper secondary</v>
          </cell>
          <cell r="Y431">
            <v>0</v>
          </cell>
          <cell r="Z431">
            <v>0</v>
          </cell>
          <cell r="AA431">
            <v>0</v>
          </cell>
          <cell r="AB431">
            <v>0</v>
          </cell>
          <cell r="AC431">
            <v>0</v>
          </cell>
          <cell r="AD431">
            <v>0</v>
          </cell>
          <cell r="AE431">
            <v>0</v>
          </cell>
          <cell r="AF431">
            <v>0</v>
          </cell>
          <cell r="AG431">
            <v>0</v>
          </cell>
          <cell r="AH431">
            <v>0</v>
          </cell>
          <cell r="AI431">
            <v>0</v>
          </cell>
          <cell r="CZ431">
            <v>0</v>
          </cell>
        </row>
        <row r="432">
          <cell r="C432">
            <v>43668</v>
          </cell>
          <cell r="D432">
            <v>0</v>
          </cell>
          <cell r="E432" t="str">
            <v>Notes</v>
          </cell>
          <cell r="F432">
            <v>2015</v>
          </cell>
          <cell r="G432">
            <v>0</v>
          </cell>
          <cell r="H432">
            <v>0</v>
          </cell>
          <cell r="I432">
            <v>0</v>
          </cell>
          <cell r="J432">
            <v>0</v>
          </cell>
          <cell r="K432">
            <v>0</v>
          </cell>
          <cell r="L432">
            <v>2015</v>
          </cell>
          <cell r="M432">
            <v>0</v>
          </cell>
          <cell r="N432">
            <v>0</v>
          </cell>
          <cell r="O432">
            <v>0</v>
          </cell>
          <cell r="P432">
            <v>0</v>
          </cell>
          <cell r="Q432">
            <v>0</v>
          </cell>
          <cell r="R432">
            <v>2015</v>
          </cell>
          <cell r="S432">
            <v>0</v>
          </cell>
          <cell r="T432">
            <v>0</v>
          </cell>
          <cell r="U432">
            <v>0</v>
          </cell>
          <cell r="V432">
            <v>0</v>
          </cell>
          <cell r="W432">
            <v>0</v>
          </cell>
          <cell r="X432">
            <v>2015</v>
          </cell>
          <cell r="Y432">
            <v>0</v>
          </cell>
          <cell r="Z432">
            <v>0</v>
          </cell>
          <cell r="AA432">
            <v>0</v>
          </cell>
          <cell r="AB432">
            <v>0</v>
          </cell>
          <cell r="AC432">
            <v>0</v>
          </cell>
          <cell r="AD432">
            <v>0</v>
          </cell>
          <cell r="AE432">
            <v>0</v>
          </cell>
          <cell r="AF432">
            <v>0</v>
          </cell>
          <cell r="AG432">
            <v>0</v>
          </cell>
          <cell r="AH432">
            <v>0</v>
          </cell>
          <cell r="AI432">
            <v>0</v>
          </cell>
          <cell r="CZ432">
            <v>0</v>
          </cell>
        </row>
        <row r="433">
          <cell r="C433">
            <v>0</v>
          </cell>
          <cell r="D433">
            <v>0</v>
          </cell>
          <cell r="E433">
            <v>0</v>
          </cell>
          <cell r="F433" t="str">
            <v>&lt; 30 years</v>
          </cell>
          <cell r="G433">
            <v>0</v>
          </cell>
          <cell r="H433" t="str">
            <v>30-49 years</v>
          </cell>
          <cell r="I433">
            <v>0</v>
          </cell>
          <cell r="J433" t="str">
            <v>&gt;= 50 years</v>
          </cell>
          <cell r="K433">
            <v>0</v>
          </cell>
          <cell r="L433" t="str">
            <v>&lt; 30 years</v>
          </cell>
          <cell r="M433">
            <v>0</v>
          </cell>
          <cell r="N433" t="str">
            <v>30-49 years</v>
          </cell>
          <cell r="O433">
            <v>0</v>
          </cell>
          <cell r="P433" t="str">
            <v>&gt;= 50 years</v>
          </cell>
          <cell r="Q433">
            <v>0</v>
          </cell>
          <cell r="R433" t="str">
            <v>&lt; 30 years</v>
          </cell>
          <cell r="S433">
            <v>0</v>
          </cell>
          <cell r="T433" t="str">
            <v>30-49 years</v>
          </cell>
          <cell r="U433">
            <v>0</v>
          </cell>
          <cell r="V433" t="str">
            <v>&gt;= 50 years</v>
          </cell>
          <cell r="W433">
            <v>0</v>
          </cell>
          <cell r="X433" t="str">
            <v>&lt; 30 years</v>
          </cell>
          <cell r="Y433">
            <v>0</v>
          </cell>
          <cell r="Z433" t="str">
            <v>30-49 years</v>
          </cell>
          <cell r="AA433">
            <v>0</v>
          </cell>
          <cell r="AB433" t="str">
            <v>&gt;= 50 years</v>
          </cell>
          <cell r="AC433">
            <v>0</v>
          </cell>
          <cell r="AD433">
            <v>0</v>
          </cell>
          <cell r="AE433">
            <v>0</v>
          </cell>
          <cell r="AF433">
            <v>0</v>
          </cell>
          <cell r="AG433">
            <v>0</v>
          </cell>
          <cell r="AH433">
            <v>0</v>
          </cell>
          <cell r="AI433">
            <v>0</v>
          </cell>
          <cell r="CZ433">
            <v>0</v>
          </cell>
        </row>
        <row r="434">
          <cell r="C434">
            <v>0</v>
          </cell>
          <cell r="D434">
            <v>0</v>
          </cell>
          <cell r="E434">
            <v>0</v>
          </cell>
          <cell r="F434">
            <v>1</v>
          </cell>
          <cell r="G434">
            <v>0</v>
          </cell>
          <cell r="H434">
            <v>2</v>
          </cell>
          <cell r="I434">
            <v>0</v>
          </cell>
          <cell r="J434">
            <v>3</v>
          </cell>
          <cell r="K434">
            <v>0</v>
          </cell>
          <cell r="L434">
            <v>4</v>
          </cell>
          <cell r="M434">
            <v>0</v>
          </cell>
          <cell r="N434">
            <v>5</v>
          </cell>
          <cell r="O434">
            <v>0</v>
          </cell>
          <cell r="P434">
            <v>6</v>
          </cell>
          <cell r="Q434">
            <v>0</v>
          </cell>
          <cell r="R434">
            <v>7</v>
          </cell>
          <cell r="S434">
            <v>0</v>
          </cell>
          <cell r="T434">
            <v>8</v>
          </cell>
          <cell r="U434">
            <v>0</v>
          </cell>
          <cell r="V434">
            <v>9</v>
          </cell>
          <cell r="W434">
            <v>0</v>
          </cell>
          <cell r="X434">
            <v>10</v>
          </cell>
          <cell r="Y434">
            <v>0</v>
          </cell>
          <cell r="Z434">
            <v>11</v>
          </cell>
          <cell r="AA434">
            <v>0</v>
          </cell>
          <cell r="AB434">
            <v>12</v>
          </cell>
          <cell r="AC434">
            <v>0</v>
          </cell>
          <cell r="AD434">
            <v>0</v>
          </cell>
          <cell r="AE434">
            <v>0</v>
          </cell>
          <cell r="AF434">
            <v>0</v>
          </cell>
          <cell r="AG434">
            <v>0</v>
          </cell>
          <cell r="AH434">
            <v>0</v>
          </cell>
          <cell r="AI434">
            <v>0</v>
          </cell>
          <cell r="CZ434">
            <v>0</v>
          </cell>
        </row>
        <row r="435">
          <cell r="C435">
            <v>0</v>
          </cell>
          <cell r="D435" t="str">
            <v>Indikator</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CZ435">
            <v>0</v>
          </cell>
        </row>
        <row r="436">
          <cell r="C436" t="str">
            <v>Tabelle D5.1_Germany</v>
          </cell>
          <cell r="D436" t="str">
            <v>Germany</v>
          </cell>
          <cell r="E436">
            <v>0</v>
          </cell>
          <cell r="F436">
            <v>8.6700800000000005</v>
          </cell>
          <cell r="G436">
            <v>0</v>
          </cell>
          <cell r="H436">
            <v>53.519559999999998</v>
          </cell>
          <cell r="I436">
            <v>0</v>
          </cell>
          <cell r="J436">
            <v>37.81035</v>
          </cell>
          <cell r="K436">
            <v>0</v>
          </cell>
          <cell r="L436">
            <v>6.6515810000000002</v>
          </cell>
          <cell r="M436">
            <v>0</v>
          </cell>
          <cell r="N436">
            <v>47.423220000000001</v>
          </cell>
          <cell r="O436">
            <v>0</v>
          </cell>
          <cell r="P436">
            <v>45.92521</v>
          </cell>
          <cell r="Q436">
            <v>0</v>
          </cell>
          <cell r="R436">
            <v>5.5385629999999999</v>
          </cell>
          <cell r="S436">
            <v>0</v>
          </cell>
          <cell r="T436">
            <v>54.371859999999998</v>
          </cell>
          <cell r="U436">
            <v>0</v>
          </cell>
          <cell r="V436">
            <v>40.089579999999998</v>
          </cell>
          <cell r="W436">
            <v>0</v>
          </cell>
          <cell r="X436">
            <v>6.997458</v>
          </cell>
          <cell r="Y436">
            <v>0</v>
          </cell>
          <cell r="Z436">
            <v>50.680869999999999</v>
          </cell>
          <cell r="AA436">
            <v>0</v>
          </cell>
          <cell r="AB436">
            <v>42.321669999999997</v>
          </cell>
          <cell r="AC436">
            <v>0</v>
          </cell>
          <cell r="AD436">
            <v>0</v>
          </cell>
          <cell r="AE436">
            <v>0</v>
          </cell>
          <cell r="AF436">
            <v>0</v>
          </cell>
          <cell r="AG436">
            <v>0</v>
          </cell>
          <cell r="AH436">
            <v>0</v>
          </cell>
          <cell r="AI436">
            <v>0</v>
          </cell>
          <cell r="AL436">
            <v>0</v>
          </cell>
          <cell r="AM436">
            <v>0</v>
          </cell>
          <cell r="CZ436">
            <v>0</v>
          </cell>
        </row>
        <row r="437">
          <cell r="C437" t="str">
            <v>Tabelle D5.1_OECD Average</v>
          </cell>
          <cell r="D437" t="str">
            <v>OECD Average</v>
          </cell>
          <cell r="E437">
            <v>0</v>
          </cell>
          <cell r="F437">
            <v>12.746387501153</v>
          </cell>
          <cell r="G437">
            <v>0</v>
          </cell>
          <cell r="H437">
            <v>55.339926969696975</v>
          </cell>
          <cell r="I437" t="str">
            <v/>
          </cell>
          <cell r="J437">
            <v>32.800090303030295</v>
          </cell>
          <cell r="K437" t="str">
            <v/>
          </cell>
          <cell r="L437">
            <v>11.118666595838</v>
          </cell>
          <cell r="M437">
            <v>0</v>
          </cell>
          <cell r="N437">
            <v>53.272483437499986</v>
          </cell>
          <cell r="O437" t="str">
            <v/>
          </cell>
          <cell r="P437">
            <v>36.930893375000011</v>
          </cell>
          <cell r="Q437" t="str">
            <v/>
          </cell>
          <cell r="R437">
            <v>8.2031904543890999</v>
          </cell>
          <cell r="S437">
            <v>0</v>
          </cell>
          <cell r="T437">
            <v>52.205251562500003</v>
          </cell>
          <cell r="U437" t="str">
            <v/>
          </cell>
          <cell r="V437">
            <v>39.872662187500005</v>
          </cell>
          <cell r="W437" t="str">
            <v/>
          </cell>
          <cell r="X437">
            <v>10.396415375000002</v>
          </cell>
          <cell r="Y437" t="str">
            <v/>
          </cell>
          <cell r="Z437">
            <v>53.863064062500001</v>
          </cell>
          <cell r="AA437" t="str">
            <v/>
          </cell>
          <cell r="AB437">
            <v>35.740519687500004</v>
          </cell>
          <cell r="AC437" t="str">
            <v/>
          </cell>
          <cell r="AD437">
            <v>0</v>
          </cell>
          <cell r="AE437">
            <v>0</v>
          </cell>
          <cell r="AF437">
            <v>0</v>
          </cell>
          <cell r="AG437">
            <v>0</v>
          </cell>
          <cell r="AH437">
            <v>0</v>
          </cell>
          <cell r="AI437">
            <v>0</v>
          </cell>
          <cell r="AL437">
            <v>0</v>
          </cell>
          <cell r="AM437">
            <v>0</v>
          </cell>
          <cell r="CZ437">
            <v>0</v>
          </cell>
        </row>
        <row r="438">
          <cell r="C438">
            <v>0</v>
          </cell>
          <cell r="D438" t="str">
            <v>Aktualisierung/Update</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CZ438" t="str">
            <v>edat_lfse_14</v>
          </cell>
        </row>
        <row r="439">
          <cell r="C439" t="str">
            <v>Tabelle D5.1_Germany Change</v>
          </cell>
          <cell r="D439" t="str">
            <v>Germany Change</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CZ439" t="str">
            <v xml:space="preserve">    Full extraction [3 data tables] </v>
          </cell>
        </row>
        <row r="440">
          <cell r="C440" t="str">
            <v>Tabelle D5.1_OECD Average Change</v>
          </cell>
          <cell r="D440" t="str">
            <v>OECD Average Change</v>
          </cell>
          <cell r="E440">
            <v>0</v>
          </cell>
          <cell r="F440">
            <v>0</v>
          </cell>
          <cell r="G440">
            <v>0</v>
          </cell>
          <cell r="H440">
            <v>0</v>
          </cell>
          <cell r="I440">
            <v>0</v>
          </cell>
          <cell r="J440">
            <v>1</v>
          </cell>
          <cell r="K440">
            <v>0</v>
          </cell>
          <cell r="L440">
            <v>0</v>
          </cell>
          <cell r="M440">
            <v>0</v>
          </cell>
          <cell r="N440">
            <v>1</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CZ440">
            <v>0</v>
          </cell>
        </row>
        <row r="441">
          <cell r="C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CZ441">
            <v>0</v>
          </cell>
        </row>
        <row r="442">
          <cell r="C442">
            <v>0</v>
          </cell>
          <cell r="D442" t="str">
            <v>Tabelle D5.2</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CZ442">
            <v>0</v>
          </cell>
        </row>
        <row r="443">
          <cell r="C443">
            <v>0</v>
          </cell>
          <cell r="D443" t="str">
            <v xml:space="preserve">Gender distribution of teachers (2017) 
</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CZ443">
            <v>0</v>
          </cell>
        </row>
        <row r="444">
          <cell r="C444">
            <v>0</v>
          </cell>
          <cell r="D444" t="str">
            <v>Percentage of female teachers in public and private institutions by level of education, based on head counts</v>
          </cell>
          <cell r="E444">
            <v>0</v>
          </cell>
          <cell r="F444">
            <v>0</v>
          </cell>
          <cell r="G444">
            <v>0</v>
          </cell>
          <cell r="H444">
            <v>0</v>
          </cell>
          <cell r="I444">
            <v>0</v>
          </cell>
          <cell r="J444">
            <v>0</v>
          </cell>
          <cell r="K444">
            <v>0</v>
          </cell>
          <cell r="L444">
            <v>0</v>
          </cell>
          <cell r="M444">
            <v>0</v>
          </cell>
          <cell r="N444">
            <v>0</v>
          </cell>
          <cell r="O444">
            <v>0</v>
          </cell>
          <cell r="AB444">
            <v>0</v>
          </cell>
          <cell r="CZ444">
            <v>0</v>
          </cell>
        </row>
        <row r="445">
          <cell r="C445" t="str">
            <v>Stand</v>
          </cell>
          <cell r="D445">
            <v>0</v>
          </cell>
          <cell r="E445">
            <v>0</v>
          </cell>
          <cell r="F445" t="str">
            <v>Pre-primary</v>
          </cell>
          <cell r="G445">
            <v>0</v>
          </cell>
          <cell r="H445" t="str">
            <v>Primary</v>
          </cell>
          <cell r="I445">
            <v>0</v>
          </cell>
          <cell r="J445" t="str">
            <v>Lower secondary</v>
          </cell>
          <cell r="K445">
            <v>0</v>
          </cell>
          <cell r="L445" t="str">
            <v>Upper secondary</v>
          </cell>
          <cell r="M445">
            <v>0</v>
          </cell>
          <cell r="N445">
            <v>0</v>
          </cell>
          <cell r="O445">
            <v>0</v>
          </cell>
          <cell r="P445">
            <v>0</v>
          </cell>
          <cell r="Q445">
            <v>0</v>
          </cell>
          <cell r="R445" t="str">
            <v>Post-secondary non-tertiary</v>
          </cell>
          <cell r="S445">
            <v>0</v>
          </cell>
          <cell r="T445" t="str">
            <v>Tertiary</v>
          </cell>
          <cell r="U445">
            <v>0</v>
          </cell>
          <cell r="V445">
            <v>0</v>
          </cell>
          <cell r="W445">
            <v>0</v>
          </cell>
          <cell r="X445">
            <v>0</v>
          </cell>
          <cell r="Y445">
            <v>0</v>
          </cell>
          <cell r="Z445" t="str">
            <v>All levels of education</v>
          </cell>
          <cell r="AA445">
            <v>0</v>
          </cell>
          <cell r="AB445">
            <v>0</v>
          </cell>
          <cell r="AC445">
            <v>0</v>
          </cell>
          <cell r="CZ445">
            <v>0</v>
          </cell>
        </row>
        <row r="446">
          <cell r="C446">
            <v>43668</v>
          </cell>
          <cell r="D446">
            <v>0</v>
          </cell>
          <cell r="E446" t="str">
            <v>Notes</v>
          </cell>
          <cell r="F446">
            <v>0</v>
          </cell>
          <cell r="G446">
            <v>0</v>
          </cell>
          <cell r="H446">
            <v>0</v>
          </cell>
          <cell r="I446">
            <v>0</v>
          </cell>
          <cell r="J446">
            <v>0</v>
          </cell>
          <cell r="K446">
            <v>0</v>
          </cell>
          <cell r="L446" t="str">
            <v>General programmes</v>
          </cell>
          <cell r="M446">
            <v>0</v>
          </cell>
          <cell r="N446" t="str">
            <v>Vocational programmes</v>
          </cell>
          <cell r="O446">
            <v>0</v>
          </cell>
          <cell r="P446" t="str">
            <v>All programmes</v>
          </cell>
          <cell r="Q446">
            <v>0</v>
          </cell>
          <cell r="R446">
            <v>0</v>
          </cell>
          <cell r="S446">
            <v>0</v>
          </cell>
          <cell r="T446" t="str">
            <v>Short-cycle tertiary</v>
          </cell>
          <cell r="U446">
            <v>0</v>
          </cell>
          <cell r="V446" t="str">
            <v>Bachelor’s, master’s, doctoral or equivalent level</v>
          </cell>
          <cell r="W446">
            <v>0</v>
          </cell>
          <cell r="X446" t="str">
            <v>All tertiary</v>
          </cell>
          <cell r="Y446">
            <v>0</v>
          </cell>
          <cell r="Z446">
            <v>0</v>
          </cell>
          <cell r="AA446">
            <v>0</v>
          </cell>
          <cell r="AB446">
            <v>0</v>
          </cell>
          <cell r="AC446">
            <v>0</v>
          </cell>
          <cell r="CZ446">
            <v>0</v>
          </cell>
        </row>
        <row r="447">
          <cell r="C447">
            <v>0</v>
          </cell>
          <cell r="D447">
            <v>0</v>
          </cell>
          <cell r="E447">
            <v>0</v>
          </cell>
          <cell r="F447">
            <v>1</v>
          </cell>
          <cell r="G447">
            <v>0</v>
          </cell>
          <cell r="H447">
            <v>2</v>
          </cell>
          <cell r="I447">
            <v>0</v>
          </cell>
          <cell r="J447">
            <v>3</v>
          </cell>
          <cell r="K447">
            <v>0</v>
          </cell>
          <cell r="L447">
            <v>4</v>
          </cell>
          <cell r="M447">
            <v>0</v>
          </cell>
          <cell r="N447">
            <v>5</v>
          </cell>
          <cell r="O447">
            <v>0</v>
          </cell>
          <cell r="P447">
            <v>6</v>
          </cell>
          <cell r="Q447">
            <v>0</v>
          </cell>
          <cell r="R447">
            <v>7</v>
          </cell>
          <cell r="S447">
            <v>0</v>
          </cell>
          <cell r="T447">
            <v>8</v>
          </cell>
          <cell r="U447">
            <v>0</v>
          </cell>
          <cell r="V447">
            <v>9</v>
          </cell>
          <cell r="W447">
            <v>0</v>
          </cell>
          <cell r="X447">
            <v>10</v>
          </cell>
          <cell r="Y447">
            <v>0</v>
          </cell>
          <cell r="Z447">
            <v>11</v>
          </cell>
          <cell r="AA447">
            <v>0</v>
          </cell>
          <cell r="AB447">
            <v>0</v>
          </cell>
          <cell r="AC447">
            <v>0</v>
          </cell>
          <cell r="AD447">
            <v>0</v>
          </cell>
          <cell r="AE447">
            <v>0</v>
          </cell>
          <cell r="AF447">
            <v>0</v>
          </cell>
          <cell r="CZ447">
            <v>0</v>
          </cell>
        </row>
        <row r="448">
          <cell r="C448">
            <v>0</v>
          </cell>
          <cell r="D448" t="str">
            <v>Indikator</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CZ448">
            <v>0</v>
          </cell>
        </row>
        <row r="449">
          <cell r="C449" t="str">
            <v>Tabelle D5.2_Germany</v>
          </cell>
          <cell r="D449" t="str">
            <v>Germany</v>
          </cell>
          <cell r="E449">
            <v>0</v>
          </cell>
          <cell r="F449">
            <v>95.79665</v>
          </cell>
          <cell r="G449">
            <v>0</v>
          </cell>
          <cell r="H449">
            <v>87.293049999999994</v>
          </cell>
          <cell r="I449">
            <v>0</v>
          </cell>
          <cell r="J449">
            <v>66.697199999999995</v>
          </cell>
          <cell r="K449">
            <v>0</v>
          </cell>
          <cell r="L449">
            <v>56.598379999999999</v>
          </cell>
          <cell r="M449">
            <v>0</v>
          </cell>
          <cell r="N449">
            <v>49.155520000000003</v>
          </cell>
          <cell r="O449">
            <v>0</v>
          </cell>
          <cell r="P449">
            <v>54.531559999999999</v>
          </cell>
          <cell r="Q449">
            <v>0</v>
          </cell>
          <cell r="R449">
            <v>58.574489999999997</v>
          </cell>
          <cell r="S449">
            <v>0</v>
          </cell>
          <cell r="T449">
            <v>40.726439999999997</v>
          </cell>
          <cell r="U449">
            <v>0</v>
          </cell>
          <cell r="V449">
            <v>39.30301</v>
          </cell>
          <cell r="W449">
            <v>0</v>
          </cell>
          <cell r="X449">
            <v>39.30312</v>
          </cell>
          <cell r="Y449">
            <v>0</v>
          </cell>
          <cell r="Z449">
            <v>66.523740000000004</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CZ449">
            <v>0</v>
          </cell>
        </row>
        <row r="450">
          <cell r="C450" t="str">
            <v>Tabelle D5.2_OECD Average</v>
          </cell>
          <cell r="D450" t="str">
            <v>OECD Average</v>
          </cell>
          <cell r="E450">
            <v>0</v>
          </cell>
          <cell r="F450">
            <v>96.511719675253943</v>
          </cell>
          <cell r="G450" t="str">
            <v/>
          </cell>
          <cell r="H450">
            <v>82.919147352941181</v>
          </cell>
          <cell r="I450" t="str">
            <v/>
          </cell>
          <cell r="J450">
            <v>69.267160909090919</v>
          </cell>
          <cell r="K450" t="str">
            <v/>
          </cell>
          <cell r="L450">
            <v>62.213678571428566</v>
          </cell>
          <cell r="M450" t="str">
            <v/>
          </cell>
          <cell r="N450">
            <v>56.7991928</v>
          </cell>
          <cell r="O450" t="str">
            <v/>
          </cell>
          <cell r="P450">
            <v>59.82777999999999</v>
          </cell>
          <cell r="Q450" t="str">
            <v/>
          </cell>
          <cell r="R450" t="str">
            <v/>
          </cell>
          <cell r="S450" t="str">
            <v>m</v>
          </cell>
          <cell r="T450" t="str">
            <v/>
          </cell>
          <cell r="U450" t="str">
            <v>m</v>
          </cell>
          <cell r="V450">
            <v>42.462064166666671</v>
          </cell>
          <cell r="W450" t="str">
            <v/>
          </cell>
          <cell r="X450">
            <v>43.845666000000001</v>
          </cell>
          <cell r="Y450" t="str">
            <v/>
          </cell>
          <cell r="Z450">
            <v>69.874453928571427</v>
          </cell>
          <cell r="AA450" t="str">
            <v/>
          </cell>
          <cell r="AB450">
            <v>0</v>
          </cell>
          <cell r="AC450">
            <v>0</v>
          </cell>
          <cell r="AD450">
            <v>0</v>
          </cell>
          <cell r="AE450">
            <v>0</v>
          </cell>
          <cell r="AF450">
            <v>0</v>
          </cell>
          <cell r="AG450">
            <v>0</v>
          </cell>
          <cell r="AH450">
            <v>0</v>
          </cell>
          <cell r="AI450">
            <v>0</v>
          </cell>
          <cell r="AJ450">
            <v>0</v>
          </cell>
          <cell r="AK450">
            <v>0</v>
          </cell>
          <cell r="AL450">
            <v>0</v>
          </cell>
          <cell r="AM450">
            <v>0</v>
          </cell>
          <cell r="CZ450">
            <v>0</v>
          </cell>
        </row>
        <row r="451">
          <cell r="C451">
            <v>0</v>
          </cell>
          <cell r="D451" t="str">
            <v>Aktualisierung/Update</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CZ451" t="str">
            <v>edat_lfse_14</v>
          </cell>
        </row>
        <row r="452">
          <cell r="C452" t="str">
            <v>Tabelle D5.2_Germany Change</v>
          </cell>
          <cell r="D452" t="str">
            <v>Germany Change</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CZ452" t="str">
            <v xml:space="preserve">    Full extraction [3 data tables] </v>
          </cell>
        </row>
        <row r="453">
          <cell r="C453" t="str">
            <v>Tabelle D5.2_OECD Average Change</v>
          </cell>
          <cell r="D453" t="str">
            <v>OECD Average Change</v>
          </cell>
          <cell r="E453">
            <v>0</v>
          </cell>
          <cell r="F453">
            <v>1</v>
          </cell>
          <cell r="G453">
            <v>0</v>
          </cell>
          <cell r="H453">
            <v>0</v>
          </cell>
          <cell r="I453">
            <v>0</v>
          </cell>
          <cell r="J453">
            <v>1</v>
          </cell>
          <cell r="K453">
            <v>0</v>
          </cell>
          <cell r="L453">
            <v>1</v>
          </cell>
          <cell r="M453">
            <v>0</v>
          </cell>
          <cell r="N453">
            <v>0</v>
          </cell>
          <cell r="O453">
            <v>0</v>
          </cell>
          <cell r="P453">
            <v>0</v>
          </cell>
          <cell r="Q453">
            <v>0</v>
          </cell>
          <cell r="R453" t="e">
            <v>#VALUE!</v>
          </cell>
          <cell r="S453">
            <v>0</v>
          </cell>
          <cell r="T453" t="e">
            <v>#VALUE!</v>
          </cell>
          <cell r="U453">
            <v>0</v>
          </cell>
          <cell r="V453">
            <v>1</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CZ453">
            <v>0</v>
          </cell>
        </row>
        <row r="454">
          <cell r="C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CZ454">
            <v>0</v>
          </cell>
        </row>
        <row r="455">
          <cell r="C455">
            <v>0</v>
          </cell>
          <cell r="D455" t="str">
            <v>Table D5.3.</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CZ455">
            <v>0</v>
          </cell>
        </row>
        <row r="456">
          <cell r="C456">
            <v>0</v>
          </cell>
          <cell r="D456" t="str">
            <v xml:space="preserve">Gender distribution of teachers by age group (2017) and percentage of female teachers for all ages (2005, 2017) 
</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CZ456">
            <v>0</v>
          </cell>
        </row>
        <row r="457">
          <cell r="C457">
            <v>0</v>
          </cell>
          <cell r="D457" t="str">
            <v>Percentage of female teachers, by age group and level of education</v>
          </cell>
          <cell r="E457">
            <v>0</v>
          </cell>
          <cell r="F457">
            <v>0</v>
          </cell>
          <cell r="G457">
            <v>0</v>
          </cell>
          <cell r="H457">
            <v>0</v>
          </cell>
          <cell r="I457">
            <v>0</v>
          </cell>
          <cell r="J457">
            <v>0</v>
          </cell>
          <cell r="K457">
            <v>0</v>
          </cell>
          <cell r="L457">
            <v>0</v>
          </cell>
          <cell r="M457">
            <v>0</v>
          </cell>
          <cell r="N457">
            <v>0</v>
          </cell>
          <cell r="O457">
            <v>0</v>
          </cell>
          <cell r="CZ457">
            <v>0</v>
          </cell>
        </row>
        <row r="458">
          <cell r="C458" t="str">
            <v>Stand</v>
          </cell>
          <cell r="D458">
            <v>0</v>
          </cell>
          <cell r="E458">
            <v>0</v>
          </cell>
          <cell r="F458" t="str">
            <v xml:space="preserve">Primary
</v>
          </cell>
          <cell r="G458">
            <v>0</v>
          </cell>
          <cell r="H458">
            <v>0</v>
          </cell>
          <cell r="I458">
            <v>0</v>
          </cell>
          <cell r="J458" t="str">
            <v xml:space="preserve">Lower secondary
</v>
          </cell>
          <cell r="K458">
            <v>0</v>
          </cell>
          <cell r="L458">
            <v>0</v>
          </cell>
          <cell r="M458">
            <v>0</v>
          </cell>
          <cell r="N458" t="str">
            <v xml:space="preserve">Upper secondary
</v>
          </cell>
          <cell r="O458">
            <v>0</v>
          </cell>
          <cell r="P458">
            <v>0</v>
          </cell>
          <cell r="Q458">
            <v>0</v>
          </cell>
          <cell r="R458" t="str">
            <v xml:space="preserve">All tertiary
</v>
          </cell>
          <cell r="S458">
            <v>0</v>
          </cell>
          <cell r="T458">
            <v>0</v>
          </cell>
          <cell r="U458">
            <v>0</v>
          </cell>
          <cell r="V458" t="str">
            <v xml:space="preserve">Total: primary to upper secondary
</v>
          </cell>
          <cell r="W458">
            <v>0</v>
          </cell>
          <cell r="X458">
            <v>0</v>
          </cell>
          <cell r="Y458">
            <v>0</v>
          </cell>
          <cell r="Z458" t="str">
            <v xml:space="preserve">All tertiary
</v>
          </cell>
          <cell r="AA458">
            <v>0</v>
          </cell>
          <cell r="AB458">
            <v>0</v>
          </cell>
          <cell r="AC458">
            <v>0</v>
          </cell>
          <cell r="AD458" t="str">
            <v xml:space="preserve"> </v>
          </cell>
          <cell r="AE458">
            <v>0</v>
          </cell>
          <cell r="AF458">
            <v>0</v>
          </cell>
          <cell r="AG458">
            <v>0</v>
          </cell>
          <cell r="CZ458">
            <v>0</v>
          </cell>
        </row>
        <row r="459">
          <cell r="C459">
            <v>43668</v>
          </cell>
          <cell r="D459">
            <v>0</v>
          </cell>
          <cell r="E459" t="str">
            <v>Notes</v>
          </cell>
          <cell r="F459">
            <v>2017</v>
          </cell>
          <cell r="G459">
            <v>0</v>
          </cell>
          <cell r="H459">
            <v>0</v>
          </cell>
          <cell r="I459">
            <v>0</v>
          </cell>
          <cell r="J459">
            <v>2017</v>
          </cell>
          <cell r="K459">
            <v>0</v>
          </cell>
          <cell r="L459">
            <v>0</v>
          </cell>
          <cell r="M459">
            <v>0</v>
          </cell>
          <cell r="N459">
            <v>2017</v>
          </cell>
          <cell r="O459">
            <v>0</v>
          </cell>
          <cell r="P459">
            <v>0</v>
          </cell>
          <cell r="Q459">
            <v>0</v>
          </cell>
          <cell r="R459">
            <v>2017</v>
          </cell>
          <cell r="S459">
            <v>0</v>
          </cell>
          <cell r="T459">
            <v>0</v>
          </cell>
          <cell r="U459">
            <v>0</v>
          </cell>
          <cell r="V459">
            <v>2005</v>
          </cell>
          <cell r="W459">
            <v>0</v>
          </cell>
          <cell r="X459">
            <v>2017</v>
          </cell>
          <cell r="Y459">
            <v>0</v>
          </cell>
          <cell r="Z459">
            <v>2005</v>
          </cell>
          <cell r="AA459">
            <v>0</v>
          </cell>
          <cell r="AB459">
            <v>2017</v>
          </cell>
          <cell r="AC459">
            <v>0</v>
          </cell>
          <cell r="AD459">
            <v>0</v>
          </cell>
          <cell r="AE459">
            <v>0</v>
          </cell>
          <cell r="AF459">
            <v>0</v>
          </cell>
          <cell r="AG459">
            <v>0</v>
          </cell>
          <cell r="CZ459">
            <v>0</v>
          </cell>
        </row>
        <row r="460">
          <cell r="C460">
            <v>0</v>
          </cell>
          <cell r="D460">
            <v>0</v>
          </cell>
          <cell r="E460">
            <v>0</v>
          </cell>
          <cell r="F460" t="str">
            <v>&lt; 30 years</v>
          </cell>
          <cell r="G460">
            <v>0</v>
          </cell>
          <cell r="H460" t="str">
            <v>&gt;= 50 years</v>
          </cell>
          <cell r="I460">
            <v>0</v>
          </cell>
          <cell r="J460" t="str">
            <v>&lt; 30 years</v>
          </cell>
          <cell r="K460">
            <v>0</v>
          </cell>
          <cell r="L460" t="str">
            <v>&gt;= 50 years</v>
          </cell>
          <cell r="M460">
            <v>0</v>
          </cell>
          <cell r="N460" t="str">
            <v>&lt; 30 years</v>
          </cell>
          <cell r="O460">
            <v>0</v>
          </cell>
          <cell r="P460" t="str">
            <v>&gt;= 50 years</v>
          </cell>
          <cell r="Q460">
            <v>0</v>
          </cell>
          <cell r="R460" t="str">
            <v>&lt; 30 years</v>
          </cell>
          <cell r="S460">
            <v>0</v>
          </cell>
          <cell r="T460" t="str">
            <v>&gt;= 50 years</v>
          </cell>
          <cell r="U460">
            <v>0</v>
          </cell>
          <cell r="V460" t="str">
            <v>All ages</v>
          </cell>
          <cell r="W460">
            <v>0</v>
          </cell>
          <cell r="X460">
            <v>0</v>
          </cell>
          <cell r="Y460">
            <v>0</v>
          </cell>
          <cell r="Z460">
            <v>0</v>
          </cell>
          <cell r="AA460">
            <v>0</v>
          </cell>
          <cell r="AB460">
            <v>0</v>
          </cell>
          <cell r="AC460">
            <v>0</v>
          </cell>
          <cell r="AD460">
            <v>0</v>
          </cell>
          <cell r="AE460">
            <v>0</v>
          </cell>
          <cell r="AF460">
            <v>0</v>
          </cell>
          <cell r="AG460">
            <v>0</v>
          </cell>
          <cell r="CZ460">
            <v>0</v>
          </cell>
        </row>
        <row r="461">
          <cell r="C461">
            <v>0</v>
          </cell>
          <cell r="D461">
            <v>0</v>
          </cell>
          <cell r="E461">
            <v>0</v>
          </cell>
          <cell r="F461">
            <v>1</v>
          </cell>
          <cell r="G461">
            <v>0</v>
          </cell>
          <cell r="H461">
            <v>2</v>
          </cell>
          <cell r="I461">
            <v>0</v>
          </cell>
          <cell r="J461">
            <v>3</v>
          </cell>
          <cell r="K461">
            <v>0</v>
          </cell>
          <cell r="L461">
            <v>4</v>
          </cell>
          <cell r="M461">
            <v>0</v>
          </cell>
          <cell r="N461">
            <v>5</v>
          </cell>
          <cell r="O461">
            <v>0</v>
          </cell>
          <cell r="P461">
            <v>6</v>
          </cell>
          <cell r="Q461">
            <v>0</v>
          </cell>
          <cell r="R461">
            <v>7</v>
          </cell>
          <cell r="S461">
            <v>0</v>
          </cell>
          <cell r="T461">
            <v>8</v>
          </cell>
          <cell r="U461">
            <v>0</v>
          </cell>
          <cell r="V461">
            <v>9</v>
          </cell>
          <cell r="W461">
            <v>0</v>
          </cell>
          <cell r="X461">
            <v>10</v>
          </cell>
          <cell r="Y461">
            <v>0</v>
          </cell>
          <cell r="Z461">
            <v>11</v>
          </cell>
          <cell r="AA461">
            <v>0</v>
          </cell>
          <cell r="AB461">
            <v>12</v>
          </cell>
          <cell r="AC461">
            <v>0</v>
          </cell>
          <cell r="AD461">
            <v>0</v>
          </cell>
          <cell r="AE461">
            <v>0</v>
          </cell>
          <cell r="AF461">
            <v>0</v>
          </cell>
          <cell r="AG461">
            <v>0</v>
          </cell>
          <cell r="AH461">
            <v>0</v>
          </cell>
          <cell r="AI461">
            <v>0</v>
          </cell>
          <cell r="AJ461">
            <v>0</v>
          </cell>
          <cell r="CZ461">
            <v>0</v>
          </cell>
        </row>
        <row r="462">
          <cell r="C462">
            <v>0</v>
          </cell>
          <cell r="D462" t="str">
            <v>Indikator</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CZ462">
            <v>0</v>
          </cell>
        </row>
        <row r="463">
          <cell r="C463" t="str">
            <v>Tabelle D5.3_Germany</v>
          </cell>
          <cell r="D463" t="str">
            <v>Germany</v>
          </cell>
          <cell r="E463">
            <v>3</v>
          </cell>
          <cell r="F463">
            <v>91.753429999999994</v>
          </cell>
          <cell r="G463">
            <v>0</v>
          </cell>
          <cell r="H463">
            <v>85.452789999999993</v>
          </cell>
          <cell r="I463">
            <v>0</v>
          </cell>
          <cell r="J463">
            <v>78.9863</v>
          </cell>
          <cell r="K463">
            <v>0</v>
          </cell>
          <cell r="L463">
            <v>66.83596</v>
          </cell>
          <cell r="M463">
            <v>0</v>
          </cell>
          <cell r="N463">
            <v>72.342920000000007</v>
          </cell>
          <cell r="O463">
            <v>0</v>
          </cell>
          <cell r="P463">
            <v>50.158119999999997</v>
          </cell>
          <cell r="Q463">
            <v>0</v>
          </cell>
          <cell r="R463">
            <v>44.986530000000002</v>
          </cell>
          <cell r="S463">
            <v>0</v>
          </cell>
          <cell r="T463">
            <v>29.775200000000002</v>
          </cell>
          <cell r="U463">
            <v>0</v>
          </cell>
          <cell r="V463">
            <v>64.558109999999999</v>
          </cell>
          <cell r="W463">
            <v>0</v>
          </cell>
          <cell r="X463">
            <v>70.064319999999995</v>
          </cell>
          <cell r="Y463">
            <v>0</v>
          </cell>
          <cell r="Z463">
            <v>31.928270000000001</v>
          </cell>
          <cell r="AA463">
            <v>0</v>
          </cell>
          <cell r="AB463">
            <v>39.30312</v>
          </cell>
          <cell r="AC463">
            <v>0</v>
          </cell>
          <cell r="AD463">
            <v>0</v>
          </cell>
          <cell r="AE463">
            <v>0</v>
          </cell>
          <cell r="AF463">
            <v>0</v>
          </cell>
          <cell r="AG463">
            <v>0</v>
          </cell>
          <cell r="AH463">
            <v>0</v>
          </cell>
          <cell r="AI463">
            <v>0</v>
          </cell>
          <cell r="AJ463">
            <v>0</v>
          </cell>
          <cell r="AK463">
            <v>0</v>
          </cell>
          <cell r="AL463">
            <v>0</v>
          </cell>
          <cell r="AM463">
            <v>0</v>
          </cell>
          <cell r="CZ463">
            <v>0</v>
          </cell>
        </row>
        <row r="464">
          <cell r="C464" t="str">
            <v>Tabelle D5.3_OECD Average</v>
          </cell>
          <cell r="D464" t="str">
            <v>OECD Average</v>
          </cell>
          <cell r="E464">
            <v>0</v>
          </cell>
          <cell r="F464">
            <v>83.222778181818171</v>
          </cell>
          <cell r="G464" t="str">
            <v/>
          </cell>
          <cell r="H464">
            <v>82.386987272727282</v>
          </cell>
          <cell r="I464" t="str">
            <v/>
          </cell>
          <cell r="J464">
            <v>69.838148125000004</v>
          </cell>
          <cell r="K464" t="str">
            <v/>
          </cell>
          <cell r="L464">
            <v>67.731382812500016</v>
          </cell>
          <cell r="M464" t="str">
            <v/>
          </cell>
          <cell r="N464">
            <v>63.957198124999991</v>
          </cell>
          <cell r="O464" t="str">
            <v/>
          </cell>
          <cell r="P464">
            <v>56.156545000000001</v>
          </cell>
          <cell r="Q464" t="str">
            <v/>
          </cell>
          <cell r="R464">
            <v>52.367322307692312</v>
          </cell>
          <cell r="S464" t="str">
            <v/>
          </cell>
          <cell r="T464">
            <v>38.527249615384626</v>
          </cell>
          <cell r="U464" t="str">
            <v/>
          </cell>
          <cell r="V464">
            <v>69.041649230769252</v>
          </cell>
          <cell r="W464" t="str">
            <v/>
          </cell>
          <cell r="X464">
            <v>72.020679393939417</v>
          </cell>
          <cell r="Y464" t="str">
            <v/>
          </cell>
          <cell r="Z464">
            <v>39.163993599999998</v>
          </cell>
          <cell r="AA464" t="str">
            <v/>
          </cell>
          <cell r="AB464">
            <v>43.845666000000001</v>
          </cell>
          <cell r="AC464" t="str">
            <v/>
          </cell>
          <cell r="AD464">
            <v>0</v>
          </cell>
          <cell r="AE464">
            <v>0</v>
          </cell>
          <cell r="AF464">
            <v>0</v>
          </cell>
          <cell r="AG464">
            <v>0</v>
          </cell>
          <cell r="AH464">
            <v>0</v>
          </cell>
          <cell r="AI464">
            <v>0</v>
          </cell>
          <cell r="AJ464">
            <v>0</v>
          </cell>
          <cell r="AK464">
            <v>0</v>
          </cell>
          <cell r="AL464">
            <v>0</v>
          </cell>
          <cell r="AM464">
            <v>0</v>
          </cell>
          <cell r="CZ464">
            <v>0</v>
          </cell>
        </row>
        <row r="465">
          <cell r="C465">
            <v>0</v>
          </cell>
          <cell r="D465" t="str">
            <v>Aktualisierung/Update</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CZ465" t="str">
            <v>edat_lfse_14</v>
          </cell>
        </row>
        <row r="466">
          <cell r="C466" t="str">
            <v>Tabelle D5.3_Germany Change</v>
          </cell>
          <cell r="D466" t="str">
            <v>Germany Change</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CZ466" t="str">
            <v xml:space="preserve">    Full extraction [3 data tables] </v>
          </cell>
        </row>
        <row r="467">
          <cell r="C467" t="str">
            <v>Tabelle D5.3_OECD Average Change</v>
          </cell>
          <cell r="D467" t="str">
            <v>OECD Average Change</v>
          </cell>
          <cell r="E467">
            <v>0</v>
          </cell>
          <cell r="F467">
            <v>1</v>
          </cell>
          <cell r="G467">
            <v>0</v>
          </cell>
          <cell r="H467">
            <v>1</v>
          </cell>
          <cell r="I467">
            <v>0</v>
          </cell>
          <cell r="J467">
            <v>1</v>
          </cell>
          <cell r="K467">
            <v>0</v>
          </cell>
          <cell r="L467">
            <v>1</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CZ467">
            <v>0</v>
          </cell>
        </row>
        <row r="468">
          <cell r="C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CZ468">
            <v>0</v>
          </cell>
        </row>
        <row r="469">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cell r="BA469">
            <v>0</v>
          </cell>
          <cell r="BB469">
            <v>0</v>
          </cell>
          <cell r="BC469">
            <v>0</v>
          </cell>
          <cell r="BD469">
            <v>0</v>
          </cell>
          <cell r="BE469">
            <v>0</v>
          </cell>
          <cell r="BF469">
            <v>0</v>
          </cell>
          <cell r="BG469">
            <v>0</v>
          </cell>
          <cell r="BH469">
            <v>0</v>
          </cell>
          <cell r="BI469">
            <v>0</v>
          </cell>
          <cell r="BJ469">
            <v>0</v>
          </cell>
          <cell r="BK469">
            <v>0</v>
          </cell>
          <cell r="BL469">
            <v>0</v>
          </cell>
          <cell r="BM469">
            <v>0</v>
          </cell>
          <cell r="BN469">
            <v>0</v>
          </cell>
          <cell r="BO469">
            <v>0</v>
          </cell>
          <cell r="BP469">
            <v>0</v>
          </cell>
          <cell r="BQ469">
            <v>0</v>
          </cell>
          <cell r="BR469">
            <v>0</v>
          </cell>
          <cell r="BS469">
            <v>0</v>
          </cell>
          <cell r="BT469">
            <v>0</v>
          </cell>
          <cell r="BU469">
            <v>0</v>
          </cell>
          <cell r="BV469">
            <v>0</v>
          </cell>
          <cell r="BW469">
            <v>0</v>
          </cell>
          <cell r="BX469">
            <v>0</v>
          </cell>
          <cell r="BY469">
            <v>0</v>
          </cell>
          <cell r="BZ469">
            <v>0</v>
          </cell>
          <cell r="CA469">
            <v>0</v>
          </cell>
          <cell r="CB469">
            <v>0</v>
          </cell>
          <cell r="CC469">
            <v>0</v>
          </cell>
          <cell r="CD469">
            <v>0</v>
          </cell>
          <cell r="CE469">
            <v>0</v>
          </cell>
          <cell r="CF469">
            <v>0</v>
          </cell>
          <cell r="CG469">
            <v>0</v>
          </cell>
          <cell r="CH469">
            <v>0</v>
          </cell>
          <cell r="CI469">
            <v>0</v>
          </cell>
          <cell r="CJ469">
            <v>0</v>
          </cell>
          <cell r="CK469">
            <v>0</v>
          </cell>
          <cell r="CL469">
            <v>0</v>
          </cell>
          <cell r="CM469">
            <v>0</v>
          </cell>
          <cell r="CN469">
            <v>0</v>
          </cell>
          <cell r="CO469">
            <v>0</v>
          </cell>
          <cell r="CP469">
            <v>0</v>
          </cell>
          <cell r="CQ469">
            <v>0</v>
          </cell>
          <cell r="CR469">
            <v>0</v>
          </cell>
          <cell r="CS469">
            <v>0</v>
          </cell>
          <cell r="CT469">
            <v>0</v>
          </cell>
          <cell r="CU469">
            <v>0</v>
          </cell>
          <cell r="CV469">
            <v>0</v>
          </cell>
          <cell r="CW469">
            <v>0</v>
          </cell>
          <cell r="CX469">
            <v>0</v>
          </cell>
          <cell r="CY469">
            <v>0</v>
          </cell>
          <cell r="CZ469">
            <v>0</v>
          </cell>
        </row>
        <row r="470">
          <cell r="CZ470">
            <v>0</v>
          </cell>
        </row>
        <row r="471">
          <cell r="C471" t="str">
            <v>OECD-Datenbank</v>
          </cell>
          <cell r="D471" t="str">
            <v>Tabelle A3.4</v>
          </cell>
          <cell r="E471" t="str">
            <v xml:space="preserve">NEAC 6 </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cell r="BA471">
            <v>0</v>
          </cell>
          <cell r="BB471">
            <v>0</v>
          </cell>
          <cell r="BC471">
            <v>0</v>
          </cell>
          <cell r="BD471">
            <v>0</v>
          </cell>
          <cell r="BE471">
            <v>0</v>
          </cell>
          <cell r="BF471">
            <v>0</v>
          </cell>
          <cell r="BG471">
            <v>0</v>
          </cell>
          <cell r="BH471">
            <v>0</v>
          </cell>
          <cell r="BI471">
            <v>0</v>
          </cell>
          <cell r="BJ471">
            <v>0</v>
          </cell>
          <cell r="BK471">
            <v>0</v>
          </cell>
          <cell r="BL471">
            <v>0</v>
          </cell>
          <cell r="BM471">
            <v>0</v>
          </cell>
          <cell r="BO471">
            <v>0</v>
          </cell>
          <cell r="BQ471">
            <v>0</v>
          </cell>
          <cell r="BS471">
            <v>0</v>
          </cell>
          <cell r="BU471">
            <v>0</v>
          </cell>
          <cell r="BW471">
            <v>0</v>
          </cell>
          <cell r="BY471">
            <v>0</v>
          </cell>
          <cell r="CA471">
            <v>0</v>
          </cell>
          <cell r="CB471">
            <v>0</v>
          </cell>
          <cell r="CC471">
            <v>0</v>
          </cell>
          <cell r="CD471">
            <v>0</v>
          </cell>
          <cell r="CE471">
            <v>0</v>
          </cell>
          <cell r="CF471">
            <v>0</v>
          </cell>
          <cell r="CG471">
            <v>0</v>
          </cell>
          <cell r="CH471">
            <v>0</v>
          </cell>
          <cell r="CI471">
            <v>0</v>
          </cell>
          <cell r="CJ471">
            <v>0</v>
          </cell>
          <cell r="CK471">
            <v>0</v>
          </cell>
          <cell r="CL471">
            <v>0</v>
          </cell>
          <cell r="CM471">
            <v>0</v>
          </cell>
          <cell r="CN471">
            <v>0</v>
          </cell>
          <cell r="CO471">
            <v>0</v>
          </cell>
          <cell r="CP471">
            <v>0</v>
          </cell>
          <cell r="CQ471">
            <v>0</v>
          </cell>
          <cell r="CR471">
            <v>0</v>
          </cell>
          <cell r="CS471">
            <v>0</v>
          </cell>
          <cell r="CT471">
            <v>0</v>
          </cell>
          <cell r="CU471">
            <v>0</v>
          </cell>
          <cell r="CV471">
            <v>0</v>
          </cell>
          <cell r="CW471">
            <v>0</v>
          </cell>
          <cell r="CX471">
            <v>0</v>
          </cell>
          <cell r="CY471">
            <v>0</v>
          </cell>
          <cell r="CZ471">
            <v>0</v>
          </cell>
        </row>
        <row r="472">
          <cell r="C472" t="str">
            <v>Stand</v>
          </cell>
          <cell r="D472" t="str">
            <v>Beschäftigungsquoten der 25- bis 64-Jährigen mit tertiärem Bildungsabschluss nach Fächergruppen in % (2017)</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cell r="BA472">
            <v>0</v>
          </cell>
          <cell r="BB472">
            <v>0</v>
          </cell>
          <cell r="BC472">
            <v>0</v>
          </cell>
          <cell r="BD472">
            <v>0</v>
          </cell>
          <cell r="BE472">
            <v>0</v>
          </cell>
          <cell r="BF472">
            <v>0</v>
          </cell>
          <cell r="BG472">
            <v>0</v>
          </cell>
          <cell r="BH472">
            <v>0</v>
          </cell>
          <cell r="BI472">
            <v>0</v>
          </cell>
          <cell r="BJ472">
            <v>0</v>
          </cell>
          <cell r="BK472">
            <v>0</v>
          </cell>
          <cell r="BL472">
            <v>0</v>
          </cell>
          <cell r="BM472">
            <v>0</v>
          </cell>
          <cell r="BQ472">
            <v>0</v>
          </cell>
          <cell r="BS472">
            <v>0</v>
          </cell>
          <cell r="BU472">
            <v>0</v>
          </cell>
          <cell r="BW472">
            <v>0</v>
          </cell>
          <cell r="BY472">
            <v>0</v>
          </cell>
          <cell r="CA472">
            <v>0</v>
          </cell>
          <cell r="CB472">
            <v>0</v>
          </cell>
          <cell r="CC472">
            <v>0</v>
          </cell>
          <cell r="CD472">
            <v>0</v>
          </cell>
          <cell r="CE472">
            <v>0</v>
          </cell>
          <cell r="CF472">
            <v>0</v>
          </cell>
          <cell r="CG472">
            <v>0</v>
          </cell>
          <cell r="CH472">
            <v>0</v>
          </cell>
          <cell r="CI472">
            <v>0</v>
          </cell>
          <cell r="CJ472">
            <v>0</v>
          </cell>
          <cell r="CK472">
            <v>0</v>
          </cell>
          <cell r="CL472">
            <v>0</v>
          </cell>
          <cell r="CM472">
            <v>0</v>
          </cell>
          <cell r="CN472">
            <v>0</v>
          </cell>
          <cell r="CO472">
            <v>0</v>
          </cell>
          <cell r="CP472">
            <v>0</v>
          </cell>
          <cell r="CQ472">
            <v>0</v>
          </cell>
          <cell r="CR472">
            <v>0</v>
          </cell>
          <cell r="CS472">
            <v>0</v>
          </cell>
          <cell r="CT472">
            <v>0</v>
          </cell>
          <cell r="CU472">
            <v>0</v>
          </cell>
          <cell r="CV472">
            <v>0</v>
          </cell>
          <cell r="CW472">
            <v>0</v>
          </cell>
          <cell r="CX472">
            <v>0</v>
          </cell>
          <cell r="CY472">
            <v>0</v>
          </cell>
          <cell r="CZ472">
            <v>0</v>
          </cell>
        </row>
        <row r="473">
          <cell r="C473">
            <v>43669</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R473">
            <v>0</v>
          </cell>
          <cell r="AS473">
            <v>0</v>
          </cell>
          <cell r="AU473">
            <v>0</v>
          </cell>
          <cell r="AW473">
            <v>0</v>
          </cell>
          <cell r="AY473">
            <v>0</v>
          </cell>
          <cell r="BA473">
            <v>0</v>
          </cell>
          <cell r="BC473">
            <v>0</v>
          </cell>
          <cell r="BE473">
            <v>0</v>
          </cell>
          <cell r="BG473">
            <v>0</v>
          </cell>
          <cell r="BI473">
            <v>0</v>
          </cell>
          <cell r="BK473">
            <v>0</v>
          </cell>
          <cell r="BM473">
            <v>0</v>
          </cell>
          <cell r="BQ473">
            <v>0</v>
          </cell>
          <cell r="BS473">
            <v>0</v>
          </cell>
          <cell r="BU473">
            <v>0</v>
          </cell>
          <cell r="BW473">
            <v>0</v>
          </cell>
          <cell r="BY473">
            <v>0</v>
          </cell>
          <cell r="CA473">
            <v>0</v>
          </cell>
          <cell r="CB473">
            <v>0</v>
          </cell>
          <cell r="CC473">
            <v>0</v>
          </cell>
          <cell r="CD473">
            <v>0</v>
          </cell>
          <cell r="CE473">
            <v>0</v>
          </cell>
          <cell r="CF473">
            <v>0</v>
          </cell>
          <cell r="CG473">
            <v>0</v>
          </cell>
          <cell r="CH473">
            <v>0</v>
          </cell>
          <cell r="CI473">
            <v>0</v>
          </cell>
          <cell r="CJ473">
            <v>0</v>
          </cell>
          <cell r="CK473">
            <v>0</v>
          </cell>
          <cell r="CL473">
            <v>0</v>
          </cell>
          <cell r="CM473">
            <v>0</v>
          </cell>
          <cell r="CN473">
            <v>0</v>
          </cell>
          <cell r="CO473">
            <v>0</v>
          </cell>
          <cell r="CP473">
            <v>0</v>
          </cell>
          <cell r="CQ473">
            <v>0</v>
          </cell>
          <cell r="CR473">
            <v>0</v>
          </cell>
          <cell r="CS473">
            <v>0</v>
          </cell>
          <cell r="CT473">
            <v>0</v>
          </cell>
          <cell r="CU473">
            <v>0</v>
          </cell>
          <cell r="CV473">
            <v>0</v>
          </cell>
          <cell r="CW473">
            <v>0</v>
          </cell>
          <cell r="CX473">
            <v>0</v>
          </cell>
          <cell r="CY473">
            <v>0</v>
          </cell>
          <cell r="CZ473">
            <v>0</v>
          </cell>
        </row>
        <row r="474">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cell r="BA474">
            <v>0</v>
          </cell>
          <cell r="BB474">
            <v>0</v>
          </cell>
          <cell r="BC474">
            <v>0</v>
          </cell>
          <cell r="BD474">
            <v>0</v>
          </cell>
          <cell r="BE474">
            <v>0</v>
          </cell>
          <cell r="BF474">
            <v>0</v>
          </cell>
          <cell r="BG474">
            <v>0</v>
          </cell>
          <cell r="BH474">
            <v>0</v>
          </cell>
          <cell r="BI474">
            <v>0</v>
          </cell>
          <cell r="BJ474">
            <v>0</v>
          </cell>
          <cell r="BK474">
            <v>0</v>
          </cell>
          <cell r="BL474">
            <v>0</v>
          </cell>
          <cell r="BM474">
            <v>0</v>
          </cell>
          <cell r="BN474">
            <v>0</v>
          </cell>
          <cell r="BO474">
            <v>0</v>
          </cell>
          <cell r="BP474">
            <v>0</v>
          </cell>
          <cell r="BQ474">
            <v>0</v>
          </cell>
          <cell r="BR474">
            <v>0</v>
          </cell>
          <cell r="BS474">
            <v>0</v>
          </cell>
          <cell r="CZ474">
            <v>0</v>
          </cell>
        </row>
        <row r="475">
          <cell r="C475">
            <v>0</v>
          </cell>
          <cell r="D475">
            <v>0</v>
          </cell>
          <cell r="E475" t="str">
            <v>Field</v>
          </cell>
          <cell r="F475">
            <v>0</v>
          </cell>
          <cell r="G475">
            <v>0</v>
          </cell>
          <cell r="H475">
            <v>0</v>
          </cell>
          <cell r="I475" t="str">
            <v>Generic programmes and qualifications</v>
          </cell>
          <cell r="J475">
            <v>0</v>
          </cell>
          <cell r="K475">
            <v>0</v>
          </cell>
          <cell r="L475">
            <v>0</v>
          </cell>
          <cell r="M475" t="str">
            <v>Education</v>
          </cell>
          <cell r="N475">
            <v>0</v>
          </cell>
          <cell r="O475">
            <v>0</v>
          </cell>
          <cell r="P475">
            <v>0</v>
          </cell>
          <cell r="Q475" t="str">
            <v>Arts and humanities</v>
          </cell>
          <cell r="R475">
            <v>0</v>
          </cell>
          <cell r="S475">
            <v>0</v>
          </cell>
          <cell r="T475">
            <v>0</v>
          </cell>
          <cell r="U475" t="str">
            <v>Social sciences, journalism and information</v>
          </cell>
          <cell r="V475">
            <v>0</v>
          </cell>
          <cell r="W475">
            <v>0</v>
          </cell>
          <cell r="X475">
            <v>0</v>
          </cell>
          <cell r="Y475" t="str">
            <v>Business, administration and law</v>
          </cell>
          <cell r="Z475">
            <v>0</v>
          </cell>
          <cell r="AA475">
            <v>0</v>
          </cell>
          <cell r="AB475">
            <v>0</v>
          </cell>
          <cell r="AC475" t="str">
            <v>Natural sciences, mathematics and statistics</v>
          </cell>
          <cell r="AD475">
            <v>0</v>
          </cell>
          <cell r="AE475">
            <v>0</v>
          </cell>
          <cell r="AF475">
            <v>0</v>
          </cell>
          <cell r="AG475" t="str">
            <v>Information communication technologies (ICTs)</v>
          </cell>
          <cell r="AH475">
            <v>0</v>
          </cell>
          <cell r="AI475">
            <v>0</v>
          </cell>
          <cell r="AJ475">
            <v>0</v>
          </cell>
          <cell r="AK475" t="str">
            <v>Engineering, manufacturing &amp; construction</v>
          </cell>
          <cell r="AL475">
            <v>0</v>
          </cell>
          <cell r="AM475">
            <v>0</v>
          </cell>
          <cell r="AN475">
            <v>0</v>
          </cell>
          <cell r="AO475" t="str">
            <v>Agriculture, forestry,fisheries and veterinary</v>
          </cell>
          <cell r="AP475">
            <v>0</v>
          </cell>
          <cell r="AQ475">
            <v>0</v>
          </cell>
          <cell r="AR475">
            <v>0</v>
          </cell>
          <cell r="AS475" t="str">
            <v>Health and welfare</v>
          </cell>
          <cell r="AT475">
            <v>0</v>
          </cell>
          <cell r="AU475">
            <v>0</v>
          </cell>
          <cell r="AV475">
            <v>0</v>
          </cell>
          <cell r="AW475" t="str">
            <v>Services</v>
          </cell>
          <cell r="AX475">
            <v>0</v>
          </cell>
          <cell r="AY475">
            <v>0</v>
          </cell>
          <cell r="AZ475">
            <v>0</v>
          </cell>
          <cell r="BA475" t="str">
            <v>Science, technology, engineering, and mathematics (STEM)</v>
          </cell>
          <cell r="BB475">
            <v>0</v>
          </cell>
          <cell r="BC475">
            <v>0</v>
          </cell>
          <cell r="BD475">
            <v>0</v>
          </cell>
          <cell r="BE475" t="str">
            <v>Total</v>
          </cell>
          <cell r="BF475">
            <v>0</v>
          </cell>
          <cell r="BG475">
            <v>0</v>
          </cell>
          <cell r="BH475">
            <v>0</v>
          </cell>
          <cell r="BI475">
            <v>0</v>
          </cell>
          <cell r="BJ475">
            <v>0</v>
          </cell>
          <cell r="BK475">
            <v>0</v>
          </cell>
          <cell r="BL475">
            <v>0</v>
          </cell>
          <cell r="BM475">
            <v>0</v>
          </cell>
          <cell r="BN475">
            <v>0</v>
          </cell>
          <cell r="BO475">
            <v>0</v>
          </cell>
          <cell r="BP475">
            <v>0</v>
          </cell>
          <cell r="BQ475">
            <v>0</v>
          </cell>
          <cell r="BR475">
            <v>0</v>
          </cell>
          <cell r="BS475">
            <v>0</v>
          </cell>
          <cell r="CZ475">
            <v>0</v>
          </cell>
        </row>
        <row r="476">
          <cell r="C476">
            <v>0</v>
          </cell>
          <cell r="D476">
            <v>0</v>
          </cell>
          <cell r="E476" t="str">
            <v>Measure</v>
          </cell>
          <cell r="F476">
            <v>0</v>
          </cell>
          <cell r="G476">
            <v>0</v>
          </cell>
          <cell r="H476">
            <v>0</v>
          </cell>
          <cell r="I476" t="str">
            <v>Value</v>
          </cell>
          <cell r="J476">
            <v>0</v>
          </cell>
          <cell r="K476" t="str">
            <v>SE</v>
          </cell>
          <cell r="L476">
            <v>0</v>
          </cell>
          <cell r="M476" t="str">
            <v>Value</v>
          </cell>
          <cell r="N476">
            <v>0</v>
          </cell>
          <cell r="O476" t="str">
            <v>SE</v>
          </cell>
          <cell r="P476">
            <v>0</v>
          </cell>
          <cell r="Q476" t="str">
            <v>Value</v>
          </cell>
          <cell r="R476">
            <v>0</v>
          </cell>
          <cell r="S476" t="str">
            <v>SE</v>
          </cell>
          <cell r="T476">
            <v>0</v>
          </cell>
          <cell r="U476" t="str">
            <v>Value</v>
          </cell>
          <cell r="V476">
            <v>0</v>
          </cell>
          <cell r="W476" t="str">
            <v>SE</v>
          </cell>
          <cell r="X476">
            <v>0</v>
          </cell>
          <cell r="Y476" t="str">
            <v>Value</v>
          </cell>
          <cell r="Z476">
            <v>0</v>
          </cell>
          <cell r="AA476" t="str">
            <v>SE</v>
          </cell>
          <cell r="AB476">
            <v>0</v>
          </cell>
          <cell r="AC476" t="str">
            <v>Value</v>
          </cell>
          <cell r="AD476">
            <v>0</v>
          </cell>
          <cell r="AE476" t="str">
            <v>SE</v>
          </cell>
          <cell r="AF476">
            <v>0</v>
          </cell>
          <cell r="AG476" t="str">
            <v>Value</v>
          </cell>
          <cell r="AH476">
            <v>0</v>
          </cell>
          <cell r="AI476" t="str">
            <v>SE</v>
          </cell>
          <cell r="AJ476">
            <v>0</v>
          </cell>
          <cell r="AK476" t="str">
            <v>Value</v>
          </cell>
          <cell r="AL476">
            <v>0</v>
          </cell>
          <cell r="AM476" t="str">
            <v>SE</v>
          </cell>
          <cell r="AN476">
            <v>0</v>
          </cell>
          <cell r="AO476" t="str">
            <v>Value</v>
          </cell>
          <cell r="AP476">
            <v>0</v>
          </cell>
          <cell r="AQ476" t="str">
            <v>SE</v>
          </cell>
          <cell r="AR476">
            <v>0</v>
          </cell>
          <cell r="AS476" t="str">
            <v>Value</v>
          </cell>
          <cell r="AT476">
            <v>0</v>
          </cell>
          <cell r="AU476" t="str">
            <v>SE</v>
          </cell>
          <cell r="AV476">
            <v>0</v>
          </cell>
          <cell r="AW476" t="str">
            <v>Value</v>
          </cell>
          <cell r="AX476">
            <v>0</v>
          </cell>
          <cell r="AY476" t="str">
            <v>SE</v>
          </cell>
          <cell r="AZ476">
            <v>0</v>
          </cell>
          <cell r="BA476" t="str">
            <v>Value</v>
          </cell>
          <cell r="BB476">
            <v>0</v>
          </cell>
          <cell r="BC476" t="str">
            <v>SE</v>
          </cell>
          <cell r="BD476">
            <v>0</v>
          </cell>
          <cell r="BE476" t="str">
            <v>Value</v>
          </cell>
          <cell r="BF476">
            <v>0</v>
          </cell>
          <cell r="BG476" t="str">
            <v>SE</v>
          </cell>
          <cell r="BH476">
            <v>0</v>
          </cell>
          <cell r="BI476">
            <v>0</v>
          </cell>
          <cell r="BJ476">
            <v>0</v>
          </cell>
          <cell r="BK476">
            <v>0</v>
          </cell>
          <cell r="BL476">
            <v>0</v>
          </cell>
          <cell r="BM476">
            <v>0</v>
          </cell>
          <cell r="BN476">
            <v>0</v>
          </cell>
          <cell r="BO476">
            <v>0</v>
          </cell>
          <cell r="BP476">
            <v>0</v>
          </cell>
          <cell r="BQ476">
            <v>0</v>
          </cell>
          <cell r="BR476">
            <v>0</v>
          </cell>
          <cell r="BS476">
            <v>0</v>
          </cell>
          <cell r="CZ476">
            <v>0</v>
          </cell>
        </row>
        <row r="477">
          <cell r="C477">
            <v>0</v>
          </cell>
          <cell r="D477" t="str">
            <v>Indikator</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cell r="BA477">
            <v>0</v>
          </cell>
          <cell r="BB477">
            <v>0</v>
          </cell>
          <cell r="BC477">
            <v>0</v>
          </cell>
          <cell r="BD477">
            <v>0</v>
          </cell>
          <cell r="BE477">
            <v>0</v>
          </cell>
          <cell r="BF477">
            <v>0</v>
          </cell>
          <cell r="BG477">
            <v>0</v>
          </cell>
          <cell r="BH477">
            <v>0</v>
          </cell>
          <cell r="BI477">
            <v>0</v>
          </cell>
          <cell r="BJ477">
            <v>0</v>
          </cell>
          <cell r="BK477">
            <v>0</v>
          </cell>
          <cell r="BL477">
            <v>0</v>
          </cell>
          <cell r="BM477">
            <v>0</v>
          </cell>
          <cell r="BN477">
            <v>0</v>
          </cell>
          <cell r="BO477">
            <v>0</v>
          </cell>
          <cell r="BP477">
            <v>0</v>
          </cell>
          <cell r="BQ477">
            <v>0</v>
          </cell>
          <cell r="BR477">
            <v>0</v>
          </cell>
          <cell r="BS477">
            <v>0</v>
          </cell>
          <cell r="BT477">
            <v>0</v>
          </cell>
          <cell r="BU477">
            <v>0</v>
          </cell>
          <cell r="BV477">
            <v>0</v>
          </cell>
          <cell r="BW477">
            <v>0</v>
          </cell>
          <cell r="BX477">
            <v>0</v>
          </cell>
          <cell r="BY477">
            <v>0</v>
          </cell>
          <cell r="BZ477">
            <v>0</v>
          </cell>
          <cell r="CA477">
            <v>0</v>
          </cell>
          <cell r="CB477">
            <v>0</v>
          </cell>
          <cell r="CC477">
            <v>0</v>
          </cell>
          <cell r="CD477">
            <v>0</v>
          </cell>
          <cell r="CE477">
            <v>0</v>
          </cell>
          <cell r="CF477">
            <v>0</v>
          </cell>
          <cell r="CG477">
            <v>0</v>
          </cell>
          <cell r="CH477">
            <v>0</v>
          </cell>
          <cell r="CI477">
            <v>0</v>
          </cell>
          <cell r="CJ477">
            <v>0</v>
          </cell>
          <cell r="CK477">
            <v>0</v>
          </cell>
          <cell r="CL477">
            <v>0</v>
          </cell>
          <cell r="CM477">
            <v>0</v>
          </cell>
          <cell r="CN477">
            <v>0</v>
          </cell>
          <cell r="CO477">
            <v>0</v>
          </cell>
          <cell r="CP477">
            <v>0</v>
          </cell>
          <cell r="CQ477">
            <v>0</v>
          </cell>
          <cell r="CR477">
            <v>0</v>
          </cell>
          <cell r="CS477">
            <v>0</v>
          </cell>
          <cell r="CT477">
            <v>0</v>
          </cell>
          <cell r="CU477">
            <v>0</v>
          </cell>
          <cell r="CV477">
            <v>0</v>
          </cell>
          <cell r="CW477">
            <v>0</v>
          </cell>
          <cell r="CX477">
            <v>0</v>
          </cell>
          <cell r="CY477">
            <v>0</v>
          </cell>
          <cell r="CZ477">
            <v>0</v>
          </cell>
        </row>
        <row r="478">
          <cell r="C478" t="str">
            <v>Tabelle A3.4_Germany</v>
          </cell>
          <cell r="D478" t="str">
            <v>Germany</v>
          </cell>
          <cell r="E478">
            <v>0</v>
          </cell>
          <cell r="F478">
            <v>0</v>
          </cell>
          <cell r="G478">
            <v>0</v>
          </cell>
          <cell r="H478" t="str">
            <v/>
          </cell>
          <cell r="I478" t="str">
            <v/>
          </cell>
          <cell r="J478">
            <v>86.855232000000001</v>
          </cell>
          <cell r="K478" t="str">
            <v/>
          </cell>
          <cell r="L478">
            <v>2.2937419000000001</v>
          </cell>
          <cell r="M478" t="str">
            <v/>
          </cell>
          <cell r="N478">
            <v>86.569076999999993</v>
          </cell>
          <cell r="O478" t="str">
            <v/>
          </cell>
          <cell r="P478">
            <v>0.26775384000000002</v>
          </cell>
          <cell r="Q478" t="str">
            <v/>
          </cell>
          <cell r="R478">
            <v>85.590041999999997</v>
          </cell>
          <cell r="S478" t="str">
            <v/>
          </cell>
          <cell r="T478">
            <v>0.37621339999999998</v>
          </cell>
          <cell r="U478" t="str">
            <v/>
          </cell>
          <cell r="V478">
            <v>85.402327999999997</v>
          </cell>
          <cell r="W478" t="str">
            <v/>
          </cell>
          <cell r="X478">
            <v>0.42225607999999998</v>
          </cell>
          <cell r="Y478" t="str">
            <v/>
          </cell>
          <cell r="Z478">
            <v>89.829384000000005</v>
          </cell>
          <cell r="AA478" t="str">
            <v/>
          </cell>
          <cell r="AB478">
            <v>0.18603615000000001</v>
          </cell>
          <cell r="AC478" t="str">
            <v/>
          </cell>
          <cell r="AD478">
            <v>87.072631999999999</v>
          </cell>
          <cell r="AE478" t="str">
            <v/>
          </cell>
          <cell r="AF478">
            <v>0.43652833000000002</v>
          </cell>
          <cell r="AG478" t="str">
            <v/>
          </cell>
          <cell r="AH478">
            <v>91.796463000000003</v>
          </cell>
          <cell r="AI478" t="str">
            <v/>
          </cell>
          <cell r="AJ478">
            <v>0.40889734</v>
          </cell>
          <cell r="AK478" t="str">
            <v/>
          </cell>
          <cell r="AL478">
            <v>91.056685999999999</v>
          </cell>
          <cell r="AM478" t="str">
            <v/>
          </cell>
          <cell r="AN478">
            <v>0.16278064</v>
          </cell>
          <cell r="AO478" t="str">
            <v/>
          </cell>
          <cell r="AP478">
            <v>90.066833000000003</v>
          </cell>
          <cell r="AQ478" t="str">
            <v/>
          </cell>
          <cell r="AR478">
            <v>0.57842296000000004</v>
          </cell>
          <cell r="AS478" t="str">
            <v/>
          </cell>
          <cell r="AT478">
            <v>89.311408999999998</v>
          </cell>
          <cell r="AU478" t="str">
            <v/>
          </cell>
          <cell r="AV478">
            <v>0.29441564999999997</v>
          </cell>
          <cell r="AW478" t="str">
            <v/>
          </cell>
          <cell r="AX478">
            <v>87.353583999999998</v>
          </cell>
          <cell r="AY478" t="str">
            <v/>
          </cell>
          <cell r="AZ478">
            <v>0.50852054000000002</v>
          </cell>
          <cell r="BA478" t="str">
            <v/>
          </cell>
          <cell r="BB478">
            <v>90.559464000000006</v>
          </cell>
          <cell r="BC478" t="str">
            <v/>
          </cell>
          <cell r="BD478">
            <v>0.14414914000000001</v>
          </cell>
          <cell r="BE478" t="str">
            <v/>
          </cell>
          <cell r="BF478">
            <v>88.895026999999999</v>
          </cell>
          <cell r="BG478" t="str">
            <v/>
          </cell>
          <cell r="BH478">
            <v>9.1323029999999999E-2</v>
          </cell>
          <cell r="BI478">
            <v>0</v>
          </cell>
          <cell r="BJ478">
            <v>0</v>
          </cell>
          <cell r="BK478">
            <v>0</v>
          </cell>
          <cell r="BL478">
            <v>0</v>
          </cell>
          <cell r="BM478">
            <v>0</v>
          </cell>
          <cell r="BN478">
            <v>0</v>
          </cell>
          <cell r="BO478">
            <v>0</v>
          </cell>
          <cell r="BP478">
            <v>0</v>
          </cell>
          <cell r="BQ478">
            <v>0</v>
          </cell>
          <cell r="BR478">
            <v>0</v>
          </cell>
          <cell r="CZ478" t="str">
            <v>Download in EXCEL, alle drei Tabellen. Plus erwerbsstatus</v>
          </cell>
        </row>
        <row r="479">
          <cell r="C479" t="str">
            <v>Tabelle A3.4_OECD</v>
          </cell>
          <cell r="D479" t="str">
            <v>OECD</v>
          </cell>
          <cell r="E479" t="str">
            <v>OECD - Average</v>
          </cell>
          <cell r="F479">
            <v>0</v>
          </cell>
          <cell r="G479" t="str">
            <v/>
          </cell>
          <cell r="H479" t="str">
            <v/>
          </cell>
          <cell r="I479" t="str">
            <v>(m)</v>
          </cell>
          <cell r="J479" t="str">
            <v xml:space="preserve">m </v>
          </cell>
          <cell r="K479" t="str">
            <v>(m)</v>
          </cell>
          <cell r="L479" t="str">
            <v>..</v>
          </cell>
          <cell r="M479" t="str">
            <v/>
          </cell>
          <cell r="N479">
            <v>84.306227000000007</v>
          </cell>
          <cell r="O479" t="str">
            <v/>
          </cell>
          <cell r="P479" t="str">
            <v>..</v>
          </cell>
          <cell r="Q479" t="str">
            <v/>
          </cell>
          <cell r="R479">
            <v>81.927892999999997</v>
          </cell>
          <cell r="S479" t="str">
            <v/>
          </cell>
          <cell r="T479" t="str">
            <v>..</v>
          </cell>
          <cell r="U479" t="str">
            <v/>
          </cell>
          <cell r="V479">
            <v>84.534335999999996</v>
          </cell>
          <cell r="W479" t="str">
            <v/>
          </cell>
          <cell r="X479" t="str">
            <v>..</v>
          </cell>
          <cell r="Y479" t="str">
            <v/>
          </cell>
          <cell r="Z479">
            <v>86.114682000000002</v>
          </cell>
          <cell r="AA479" t="str">
            <v/>
          </cell>
          <cell r="AB479" t="str">
            <v>..</v>
          </cell>
          <cell r="AC479" t="str">
            <v/>
          </cell>
          <cell r="AD479">
            <v>84.312140999999997</v>
          </cell>
          <cell r="AE479" t="str">
            <v/>
          </cell>
          <cell r="AF479" t="str">
            <v>..</v>
          </cell>
          <cell r="AG479" t="str">
            <v/>
          </cell>
          <cell r="AH479">
            <v>90.062050999999997</v>
          </cell>
          <cell r="AI479" t="str">
            <v/>
          </cell>
          <cell r="AJ479" t="str">
            <v>..</v>
          </cell>
          <cell r="AK479" t="str">
            <v/>
          </cell>
          <cell r="AL479">
            <v>88.509499000000005</v>
          </cell>
          <cell r="AM479" t="str">
            <v/>
          </cell>
          <cell r="AN479" t="str">
            <v>..</v>
          </cell>
          <cell r="AO479" t="str">
            <v/>
          </cell>
          <cell r="AP479">
            <v>87.097209000000007</v>
          </cell>
          <cell r="AQ479" t="str">
            <v/>
          </cell>
          <cell r="AR479" t="str">
            <v>..</v>
          </cell>
          <cell r="AS479" t="str">
            <v/>
          </cell>
          <cell r="AT479">
            <v>87.492180000000005</v>
          </cell>
          <cell r="AU479" t="str">
            <v/>
          </cell>
          <cell r="AV479" t="str">
            <v>..</v>
          </cell>
          <cell r="AW479" t="str">
            <v/>
          </cell>
          <cell r="AX479">
            <v>85.198390000000003</v>
          </cell>
          <cell r="AY479" t="str">
            <v/>
          </cell>
          <cell r="AZ479" t="str">
            <v>..</v>
          </cell>
          <cell r="BA479" t="str">
            <v/>
          </cell>
          <cell r="BB479">
            <v>87.960485000000006</v>
          </cell>
          <cell r="BC479" t="str">
            <v/>
          </cell>
          <cell r="BD479" t="str">
            <v>..</v>
          </cell>
          <cell r="BE479" t="str">
            <v/>
          </cell>
          <cell r="BF479">
            <v>85.374617999999998</v>
          </cell>
          <cell r="BG479" t="str">
            <v/>
          </cell>
          <cell r="BH479" t="str">
            <v>..</v>
          </cell>
          <cell r="BI479">
            <v>0</v>
          </cell>
          <cell r="BJ479">
            <v>0</v>
          </cell>
          <cell r="BK479">
            <v>0</v>
          </cell>
          <cell r="BL479">
            <v>0</v>
          </cell>
          <cell r="BM479">
            <v>0</v>
          </cell>
          <cell r="BN479">
            <v>0</v>
          </cell>
          <cell r="BO479">
            <v>0</v>
          </cell>
          <cell r="BP479">
            <v>0</v>
          </cell>
          <cell r="BQ479">
            <v>0</v>
          </cell>
          <cell r="BR479">
            <v>0</v>
          </cell>
          <cell r="CZ479">
            <v>0</v>
          </cell>
        </row>
        <row r="480">
          <cell r="C480">
            <v>0</v>
          </cell>
          <cell r="D480" t="str">
            <v>Aktualisierung/Update</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CZ480" t="str">
            <v>edat_lfse_14</v>
          </cell>
        </row>
        <row r="481">
          <cell r="C481" t="str">
            <v>Tabelle A3.4_Germany Change</v>
          </cell>
          <cell r="D481" t="str">
            <v>Germany Change</v>
          </cell>
          <cell r="E481">
            <v>0</v>
          </cell>
          <cell r="F481">
            <v>0</v>
          </cell>
          <cell r="G481">
            <v>0</v>
          </cell>
          <cell r="H481">
            <v>0</v>
          </cell>
          <cell r="I481">
            <v>0</v>
          </cell>
          <cell r="J481">
            <v>1</v>
          </cell>
          <cell r="K481">
            <v>0</v>
          </cell>
          <cell r="L481">
            <v>1</v>
          </cell>
          <cell r="M481">
            <v>0</v>
          </cell>
          <cell r="N481">
            <v>0</v>
          </cell>
          <cell r="O481">
            <v>0</v>
          </cell>
          <cell r="P481">
            <v>0</v>
          </cell>
          <cell r="Q481">
            <v>0</v>
          </cell>
          <cell r="R481">
            <v>1</v>
          </cell>
          <cell r="S481">
            <v>0</v>
          </cell>
          <cell r="T481">
            <v>0</v>
          </cell>
          <cell r="U481">
            <v>0</v>
          </cell>
          <cell r="V481">
            <v>1</v>
          </cell>
          <cell r="W481">
            <v>0</v>
          </cell>
          <cell r="X481">
            <v>1</v>
          </cell>
          <cell r="Y481">
            <v>0</v>
          </cell>
          <cell r="Z481">
            <v>1</v>
          </cell>
          <cell r="AA481">
            <v>0</v>
          </cell>
          <cell r="AB481">
            <v>0</v>
          </cell>
          <cell r="AC481">
            <v>0</v>
          </cell>
          <cell r="AD481">
            <v>1</v>
          </cell>
          <cell r="AE481">
            <v>0</v>
          </cell>
          <cell r="AF481">
            <v>1</v>
          </cell>
          <cell r="AG481">
            <v>0</v>
          </cell>
          <cell r="AH481">
            <v>1</v>
          </cell>
          <cell r="AI481">
            <v>0</v>
          </cell>
          <cell r="AJ481">
            <v>0</v>
          </cell>
          <cell r="AK481">
            <v>0</v>
          </cell>
          <cell r="AL481">
            <v>1</v>
          </cell>
          <cell r="AM481">
            <v>0</v>
          </cell>
          <cell r="AN481">
            <v>0</v>
          </cell>
          <cell r="AO481">
            <v>0</v>
          </cell>
          <cell r="AP481">
            <v>1</v>
          </cell>
          <cell r="AQ481">
            <v>0</v>
          </cell>
          <cell r="AR481">
            <v>0</v>
          </cell>
          <cell r="AS481">
            <v>0</v>
          </cell>
          <cell r="AT481">
            <v>0</v>
          </cell>
          <cell r="AU481">
            <v>0</v>
          </cell>
          <cell r="AV481">
            <v>0</v>
          </cell>
          <cell r="AW481">
            <v>0</v>
          </cell>
          <cell r="AX481">
            <v>1</v>
          </cell>
          <cell r="AY481">
            <v>0</v>
          </cell>
          <cell r="AZ481">
            <v>0</v>
          </cell>
          <cell r="BA481">
            <v>0</v>
          </cell>
          <cell r="BB481">
            <v>1</v>
          </cell>
          <cell r="BC481">
            <v>0</v>
          </cell>
          <cell r="BD481">
            <v>1</v>
          </cell>
          <cell r="BE481">
            <v>0</v>
          </cell>
          <cell r="BF481">
            <v>0</v>
          </cell>
          <cell r="BG481">
            <v>0</v>
          </cell>
          <cell r="BH481">
            <v>0</v>
          </cell>
          <cell r="CZ481" t="str">
            <v xml:space="preserve">    Full extraction [3 data tables] </v>
          </cell>
        </row>
        <row r="482">
          <cell r="C482" t="str">
            <v>Tabelle A3.4_OECD Average Change</v>
          </cell>
          <cell r="D482" t="str">
            <v>OECD Average Change</v>
          </cell>
          <cell r="E482">
            <v>0</v>
          </cell>
          <cell r="F482">
            <v>0</v>
          </cell>
          <cell r="G482">
            <v>0</v>
          </cell>
          <cell r="H482">
            <v>0</v>
          </cell>
          <cell r="I482">
            <v>0</v>
          </cell>
          <cell r="J482" t="str">
            <v xml:space="preserve">m </v>
          </cell>
          <cell r="K482">
            <v>0</v>
          </cell>
          <cell r="L482" t="str">
            <v xml:space="preserve">m </v>
          </cell>
          <cell r="M482">
            <v>0</v>
          </cell>
          <cell r="N482">
            <v>0</v>
          </cell>
          <cell r="O482">
            <v>0</v>
          </cell>
          <cell r="P482" t="str">
            <v xml:space="preserve">m </v>
          </cell>
          <cell r="Q482">
            <v>0</v>
          </cell>
          <cell r="R482">
            <v>0</v>
          </cell>
          <cell r="S482">
            <v>0</v>
          </cell>
          <cell r="T482" t="str">
            <v xml:space="preserve">m </v>
          </cell>
          <cell r="U482">
            <v>0</v>
          </cell>
          <cell r="V482">
            <v>0</v>
          </cell>
          <cell r="W482">
            <v>0</v>
          </cell>
          <cell r="X482" t="str">
            <v xml:space="preserve">m </v>
          </cell>
          <cell r="Y482">
            <v>0</v>
          </cell>
          <cell r="Z482">
            <v>0</v>
          </cell>
          <cell r="AA482">
            <v>0</v>
          </cell>
          <cell r="AB482" t="str">
            <v xml:space="preserve">m </v>
          </cell>
          <cell r="AC482">
            <v>0</v>
          </cell>
          <cell r="AD482">
            <v>0</v>
          </cell>
          <cell r="AE482">
            <v>0</v>
          </cell>
          <cell r="AF482" t="str">
            <v xml:space="preserve">m </v>
          </cell>
          <cell r="AG482">
            <v>0</v>
          </cell>
          <cell r="AH482">
            <v>1</v>
          </cell>
          <cell r="AI482">
            <v>0</v>
          </cell>
          <cell r="AJ482" t="str">
            <v xml:space="preserve">m </v>
          </cell>
          <cell r="AK482">
            <v>0</v>
          </cell>
          <cell r="AL482">
            <v>0</v>
          </cell>
          <cell r="AM482">
            <v>0</v>
          </cell>
          <cell r="AN482" t="str">
            <v xml:space="preserve">m </v>
          </cell>
          <cell r="AO482">
            <v>0</v>
          </cell>
          <cell r="AP482">
            <v>1</v>
          </cell>
          <cell r="AQ482">
            <v>0</v>
          </cell>
          <cell r="AR482" t="str">
            <v xml:space="preserve">m </v>
          </cell>
          <cell r="AS482">
            <v>0</v>
          </cell>
          <cell r="AT482">
            <v>0</v>
          </cell>
          <cell r="AU482">
            <v>0</v>
          </cell>
          <cell r="AV482" t="str">
            <v xml:space="preserve">m </v>
          </cell>
          <cell r="AW482">
            <v>0</v>
          </cell>
          <cell r="AX482">
            <v>0</v>
          </cell>
          <cell r="AY482">
            <v>0</v>
          </cell>
          <cell r="AZ482" t="str">
            <v xml:space="preserve">m </v>
          </cell>
          <cell r="BA482">
            <v>0</v>
          </cell>
          <cell r="BB482">
            <v>1</v>
          </cell>
          <cell r="BC482">
            <v>0</v>
          </cell>
          <cell r="BD482" t="str">
            <v xml:space="preserve">m </v>
          </cell>
          <cell r="BE482">
            <v>0</v>
          </cell>
          <cell r="BF482">
            <v>0</v>
          </cell>
          <cell r="BG482">
            <v>0</v>
          </cell>
          <cell r="BH482" t="str">
            <v xml:space="preserve">m </v>
          </cell>
          <cell r="CZ482">
            <v>0</v>
          </cell>
        </row>
        <row r="483">
          <cell r="C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CZ483">
            <v>0</v>
          </cell>
        </row>
        <row r="484">
          <cell r="BM484">
            <v>0</v>
          </cell>
          <cell r="BN484">
            <v>0</v>
          </cell>
          <cell r="BO484">
            <v>0</v>
          </cell>
          <cell r="BP484">
            <v>0</v>
          </cell>
          <cell r="BQ484">
            <v>0</v>
          </cell>
          <cell r="BR484">
            <v>0</v>
          </cell>
          <cell r="CZ484">
            <v>0</v>
          </cell>
        </row>
        <row r="485">
          <cell r="BM485">
            <v>0</v>
          </cell>
          <cell r="BN485">
            <v>0</v>
          </cell>
          <cell r="BO485">
            <v>0</v>
          </cell>
          <cell r="BP485">
            <v>0</v>
          </cell>
          <cell r="BQ485">
            <v>0</v>
          </cell>
          <cell r="BR485">
            <v>0</v>
          </cell>
          <cell r="CZ485">
            <v>0</v>
          </cell>
        </row>
        <row r="486">
          <cell r="C486" t="str">
            <v>OECD-Datenbank</v>
          </cell>
          <cell r="D486" t="str">
            <v>Tabelle A1.3</v>
          </cell>
          <cell r="E486" t="str">
            <v>NEAC 7</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cell r="BA486">
            <v>0</v>
          </cell>
          <cell r="BB486">
            <v>0</v>
          </cell>
          <cell r="BC486">
            <v>0</v>
          </cell>
          <cell r="BD486">
            <v>0</v>
          </cell>
          <cell r="BE486">
            <v>0</v>
          </cell>
          <cell r="BF486">
            <v>0</v>
          </cell>
          <cell r="BG486">
            <v>0</v>
          </cell>
          <cell r="BH486">
            <v>0</v>
          </cell>
          <cell r="BI486">
            <v>0</v>
          </cell>
          <cell r="BJ486">
            <v>0</v>
          </cell>
          <cell r="BK486">
            <v>0</v>
          </cell>
          <cell r="BL486">
            <v>0</v>
          </cell>
          <cell r="BM486">
            <v>0</v>
          </cell>
          <cell r="BN486">
            <v>0</v>
          </cell>
          <cell r="BO486">
            <v>0</v>
          </cell>
          <cell r="BP486">
            <v>0</v>
          </cell>
          <cell r="BQ486">
            <v>0</v>
          </cell>
          <cell r="BR486">
            <v>0</v>
          </cell>
          <cell r="BS486">
            <v>0</v>
          </cell>
          <cell r="BU486">
            <v>0</v>
          </cell>
          <cell r="BW486">
            <v>0</v>
          </cell>
          <cell r="BY486">
            <v>0</v>
          </cell>
          <cell r="CA486">
            <v>0</v>
          </cell>
          <cell r="CB486">
            <v>0</v>
          </cell>
          <cell r="CC486">
            <v>0</v>
          </cell>
          <cell r="CD486">
            <v>0</v>
          </cell>
          <cell r="CE486">
            <v>0</v>
          </cell>
          <cell r="CF486">
            <v>0</v>
          </cell>
          <cell r="CG486">
            <v>0</v>
          </cell>
          <cell r="CH486">
            <v>0</v>
          </cell>
          <cell r="CI486">
            <v>0</v>
          </cell>
          <cell r="CJ486">
            <v>0</v>
          </cell>
          <cell r="CK486">
            <v>0</v>
          </cell>
          <cell r="CL486">
            <v>0</v>
          </cell>
          <cell r="CM486">
            <v>0</v>
          </cell>
          <cell r="CN486">
            <v>0</v>
          </cell>
          <cell r="CO486">
            <v>0</v>
          </cell>
          <cell r="CP486">
            <v>0</v>
          </cell>
          <cell r="CQ486">
            <v>0</v>
          </cell>
          <cell r="CR486">
            <v>0</v>
          </cell>
          <cell r="CS486">
            <v>0</v>
          </cell>
          <cell r="CT486">
            <v>0</v>
          </cell>
          <cell r="CU486">
            <v>0</v>
          </cell>
          <cell r="CV486">
            <v>0</v>
          </cell>
          <cell r="CW486">
            <v>0</v>
          </cell>
          <cell r="CX486">
            <v>0</v>
          </cell>
          <cell r="CY486">
            <v>0</v>
          </cell>
          <cell r="CZ486">
            <v>0</v>
          </cell>
        </row>
        <row r="487">
          <cell r="C487" t="str">
            <v>Stand</v>
          </cell>
          <cell r="D487" t="str">
            <v>25- bis 64-Jährige mit tertiärem Bildungsabschluss nach Fächergruppen in % (2017)</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cell r="BA487">
            <v>0</v>
          </cell>
          <cell r="BB487">
            <v>0</v>
          </cell>
          <cell r="BC487">
            <v>0</v>
          </cell>
          <cell r="BD487">
            <v>0</v>
          </cell>
          <cell r="BE487">
            <v>0</v>
          </cell>
          <cell r="BF487">
            <v>0</v>
          </cell>
          <cell r="BG487">
            <v>0</v>
          </cell>
          <cell r="BH487">
            <v>0</v>
          </cell>
          <cell r="BI487">
            <v>0</v>
          </cell>
          <cell r="BJ487">
            <v>0</v>
          </cell>
          <cell r="BK487">
            <v>0</v>
          </cell>
          <cell r="BL487">
            <v>0</v>
          </cell>
          <cell r="BM487">
            <v>0</v>
          </cell>
          <cell r="BN487">
            <v>0</v>
          </cell>
          <cell r="BO487">
            <v>0</v>
          </cell>
          <cell r="BP487">
            <v>0</v>
          </cell>
          <cell r="BQ487">
            <v>0</v>
          </cell>
          <cell r="BR487">
            <v>0</v>
          </cell>
          <cell r="BS487">
            <v>0</v>
          </cell>
          <cell r="BU487">
            <v>0</v>
          </cell>
          <cell r="BW487">
            <v>0</v>
          </cell>
          <cell r="BY487">
            <v>0</v>
          </cell>
          <cell r="CA487">
            <v>0</v>
          </cell>
          <cell r="CB487">
            <v>0</v>
          </cell>
          <cell r="CC487">
            <v>0</v>
          </cell>
          <cell r="CD487">
            <v>0</v>
          </cell>
          <cell r="CE487">
            <v>0</v>
          </cell>
          <cell r="CF487">
            <v>0</v>
          </cell>
          <cell r="CG487">
            <v>0</v>
          </cell>
          <cell r="CH487">
            <v>0</v>
          </cell>
          <cell r="CI487">
            <v>0</v>
          </cell>
          <cell r="CJ487">
            <v>0</v>
          </cell>
          <cell r="CK487">
            <v>0</v>
          </cell>
          <cell r="CL487">
            <v>0</v>
          </cell>
          <cell r="CM487">
            <v>0</v>
          </cell>
          <cell r="CN487">
            <v>0</v>
          </cell>
          <cell r="CO487">
            <v>0</v>
          </cell>
          <cell r="CP487">
            <v>0</v>
          </cell>
          <cell r="CQ487">
            <v>0</v>
          </cell>
          <cell r="CR487">
            <v>0</v>
          </cell>
          <cell r="CS487">
            <v>0</v>
          </cell>
          <cell r="CT487">
            <v>0</v>
          </cell>
          <cell r="CU487">
            <v>0</v>
          </cell>
          <cell r="CV487">
            <v>0</v>
          </cell>
          <cell r="CW487">
            <v>0</v>
          </cell>
          <cell r="CX487">
            <v>0</v>
          </cell>
          <cell r="CY487">
            <v>0</v>
          </cell>
          <cell r="CZ487">
            <v>0</v>
          </cell>
        </row>
        <row r="488">
          <cell r="C488">
            <v>43669</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R488">
            <v>0</v>
          </cell>
          <cell r="AS488">
            <v>0</v>
          </cell>
          <cell r="AU488">
            <v>0</v>
          </cell>
          <cell r="AW488">
            <v>0</v>
          </cell>
          <cell r="AY488">
            <v>0</v>
          </cell>
          <cell r="BA488">
            <v>0</v>
          </cell>
          <cell r="BC488">
            <v>0</v>
          </cell>
          <cell r="BE488">
            <v>0</v>
          </cell>
          <cell r="BG488">
            <v>0</v>
          </cell>
          <cell r="BI488">
            <v>0</v>
          </cell>
          <cell r="BK488">
            <v>0</v>
          </cell>
          <cell r="BM488">
            <v>0</v>
          </cell>
          <cell r="BN488">
            <v>0</v>
          </cell>
          <cell r="BO488">
            <v>0</v>
          </cell>
          <cell r="BP488">
            <v>0</v>
          </cell>
          <cell r="BQ488">
            <v>0</v>
          </cell>
          <cell r="BR488">
            <v>0</v>
          </cell>
          <cell r="BS488">
            <v>0</v>
          </cell>
          <cell r="BU488">
            <v>0</v>
          </cell>
          <cell r="BW488">
            <v>0</v>
          </cell>
          <cell r="BY488">
            <v>0</v>
          </cell>
          <cell r="CA488">
            <v>0</v>
          </cell>
          <cell r="CB488">
            <v>0</v>
          </cell>
          <cell r="CC488">
            <v>0</v>
          </cell>
          <cell r="CD488">
            <v>0</v>
          </cell>
          <cell r="CE488">
            <v>0</v>
          </cell>
          <cell r="CF488">
            <v>0</v>
          </cell>
          <cell r="CG488">
            <v>0</v>
          </cell>
          <cell r="CH488">
            <v>0</v>
          </cell>
          <cell r="CI488">
            <v>0</v>
          </cell>
          <cell r="CJ488">
            <v>0</v>
          </cell>
          <cell r="CK488">
            <v>0</v>
          </cell>
          <cell r="CL488">
            <v>0</v>
          </cell>
          <cell r="CM488">
            <v>0</v>
          </cell>
          <cell r="CN488">
            <v>0</v>
          </cell>
          <cell r="CO488">
            <v>0</v>
          </cell>
          <cell r="CP488">
            <v>0</v>
          </cell>
          <cell r="CQ488">
            <v>0</v>
          </cell>
          <cell r="CR488">
            <v>0</v>
          </cell>
          <cell r="CS488">
            <v>0</v>
          </cell>
          <cell r="CT488">
            <v>0</v>
          </cell>
          <cell r="CU488">
            <v>0</v>
          </cell>
          <cell r="CV488">
            <v>0</v>
          </cell>
          <cell r="CW488">
            <v>0</v>
          </cell>
          <cell r="CX488">
            <v>0</v>
          </cell>
          <cell r="CY488">
            <v>0</v>
          </cell>
          <cell r="CZ488">
            <v>0</v>
          </cell>
        </row>
        <row r="489">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cell r="BA489">
            <v>0</v>
          </cell>
          <cell r="BB489">
            <v>0</v>
          </cell>
          <cell r="BC489">
            <v>0</v>
          </cell>
          <cell r="BD489">
            <v>0</v>
          </cell>
          <cell r="BE489">
            <v>0</v>
          </cell>
          <cell r="BF489">
            <v>0</v>
          </cell>
          <cell r="BG489">
            <v>0</v>
          </cell>
          <cell r="BH489">
            <v>0</v>
          </cell>
          <cell r="BI489">
            <v>0</v>
          </cell>
          <cell r="BJ489">
            <v>0</v>
          </cell>
          <cell r="BK489">
            <v>0</v>
          </cell>
          <cell r="BL489">
            <v>0</v>
          </cell>
          <cell r="BM489">
            <v>0</v>
          </cell>
          <cell r="BN489">
            <v>0</v>
          </cell>
          <cell r="BO489">
            <v>0</v>
          </cell>
          <cell r="BP489">
            <v>0</v>
          </cell>
          <cell r="BQ489">
            <v>0</v>
          </cell>
          <cell r="BR489">
            <v>0</v>
          </cell>
          <cell r="BS489">
            <v>0</v>
          </cell>
          <cell r="CB489">
            <v>0</v>
          </cell>
          <cell r="CC489">
            <v>0</v>
          </cell>
          <cell r="CD489">
            <v>0</v>
          </cell>
          <cell r="CE489">
            <v>0</v>
          </cell>
          <cell r="CF489">
            <v>0</v>
          </cell>
          <cell r="CG489">
            <v>0</v>
          </cell>
          <cell r="CH489">
            <v>0</v>
          </cell>
          <cell r="CI489">
            <v>0</v>
          </cell>
          <cell r="CJ489">
            <v>0</v>
          </cell>
          <cell r="CK489">
            <v>0</v>
          </cell>
          <cell r="CL489">
            <v>0</v>
          </cell>
          <cell r="CM489">
            <v>0</v>
          </cell>
          <cell r="CN489">
            <v>0</v>
          </cell>
          <cell r="CO489">
            <v>0</v>
          </cell>
          <cell r="CP489">
            <v>0</v>
          </cell>
          <cell r="CQ489">
            <v>0</v>
          </cell>
          <cell r="CR489">
            <v>0</v>
          </cell>
          <cell r="CS489">
            <v>0</v>
          </cell>
          <cell r="CT489">
            <v>0</v>
          </cell>
          <cell r="CU489">
            <v>0</v>
          </cell>
          <cell r="CV489">
            <v>0</v>
          </cell>
          <cell r="CW489">
            <v>0</v>
          </cell>
          <cell r="CX489">
            <v>0</v>
          </cell>
          <cell r="CY489">
            <v>0</v>
          </cell>
          <cell r="CZ489">
            <v>0</v>
          </cell>
        </row>
        <row r="490">
          <cell r="C490">
            <v>0</v>
          </cell>
          <cell r="D490">
            <v>0</v>
          </cell>
          <cell r="E490" t="str">
            <v>Field</v>
          </cell>
          <cell r="F490">
            <v>0</v>
          </cell>
          <cell r="G490">
            <v>0</v>
          </cell>
          <cell r="H490">
            <v>0</v>
          </cell>
          <cell r="I490" t="str">
            <v>Generic programmes and qualifications</v>
          </cell>
          <cell r="J490">
            <v>0</v>
          </cell>
          <cell r="K490">
            <v>0</v>
          </cell>
          <cell r="L490">
            <v>0</v>
          </cell>
          <cell r="M490" t="str">
            <v>Education</v>
          </cell>
          <cell r="N490">
            <v>0</v>
          </cell>
          <cell r="O490">
            <v>0</v>
          </cell>
          <cell r="P490">
            <v>0</v>
          </cell>
          <cell r="Q490" t="str">
            <v>Arts and humanities</v>
          </cell>
          <cell r="R490">
            <v>0</v>
          </cell>
          <cell r="S490">
            <v>0</v>
          </cell>
          <cell r="T490">
            <v>0</v>
          </cell>
          <cell r="U490" t="str">
            <v>Social sciences, journalism and information</v>
          </cell>
          <cell r="V490">
            <v>0</v>
          </cell>
          <cell r="W490">
            <v>0</v>
          </cell>
          <cell r="X490">
            <v>0</v>
          </cell>
          <cell r="Y490" t="str">
            <v>Business, administration and law</v>
          </cell>
          <cell r="Z490">
            <v>0</v>
          </cell>
          <cell r="AA490">
            <v>0</v>
          </cell>
          <cell r="AB490">
            <v>0</v>
          </cell>
          <cell r="AC490" t="str">
            <v>Natural sciences, mathematics and statistics</v>
          </cell>
          <cell r="AD490">
            <v>0</v>
          </cell>
          <cell r="AE490">
            <v>0</v>
          </cell>
          <cell r="AF490">
            <v>0</v>
          </cell>
          <cell r="AG490" t="str">
            <v>Information communication technologies (ICTs)</v>
          </cell>
          <cell r="AH490">
            <v>0</v>
          </cell>
          <cell r="AI490">
            <v>0</v>
          </cell>
          <cell r="AJ490">
            <v>0</v>
          </cell>
          <cell r="AK490" t="str">
            <v>Engineering, manufacturing &amp; construction</v>
          </cell>
          <cell r="AL490">
            <v>0</v>
          </cell>
          <cell r="AM490">
            <v>0</v>
          </cell>
          <cell r="AN490">
            <v>0</v>
          </cell>
          <cell r="AO490" t="str">
            <v>Agriculture, forestry,fisheries and veterinary</v>
          </cell>
          <cell r="AP490">
            <v>0</v>
          </cell>
          <cell r="AQ490">
            <v>0</v>
          </cell>
          <cell r="AR490">
            <v>0</v>
          </cell>
          <cell r="AS490" t="str">
            <v>Health and welfare</v>
          </cell>
          <cell r="AT490">
            <v>0</v>
          </cell>
          <cell r="AU490">
            <v>0</v>
          </cell>
          <cell r="AV490">
            <v>0</v>
          </cell>
          <cell r="AW490" t="str">
            <v>Services</v>
          </cell>
          <cell r="AX490">
            <v>0</v>
          </cell>
          <cell r="AY490">
            <v>0</v>
          </cell>
          <cell r="AZ490">
            <v>0</v>
          </cell>
          <cell r="BA490" t="str">
            <v>Science, technology, engineering, and mathematics (STEM)</v>
          </cell>
          <cell r="BB490">
            <v>0</v>
          </cell>
          <cell r="BC490">
            <v>0</v>
          </cell>
          <cell r="BD490">
            <v>0</v>
          </cell>
          <cell r="BE490" t="str">
            <v>Total</v>
          </cell>
          <cell r="BF490">
            <v>0</v>
          </cell>
          <cell r="BG490">
            <v>0</v>
          </cell>
          <cell r="BH490">
            <v>0</v>
          </cell>
          <cell r="BI490" t="str">
            <v xml:space="preserve">  Doctoral or equivalent education</v>
          </cell>
          <cell r="BJ490">
            <v>0</v>
          </cell>
          <cell r="BK490">
            <v>0</v>
          </cell>
          <cell r="BL490">
            <v>0</v>
          </cell>
          <cell r="BM490" t="str">
            <v>Total</v>
          </cell>
          <cell r="BN490">
            <v>0</v>
          </cell>
          <cell r="BO490">
            <v>0</v>
          </cell>
          <cell r="BP490">
            <v>0</v>
          </cell>
          <cell r="BQ490">
            <v>0</v>
          </cell>
          <cell r="BR490">
            <v>0</v>
          </cell>
          <cell r="BS490">
            <v>0</v>
          </cell>
          <cell r="CB490">
            <v>0</v>
          </cell>
          <cell r="CC490">
            <v>0</v>
          </cell>
          <cell r="CD490">
            <v>0</v>
          </cell>
          <cell r="CE490">
            <v>0</v>
          </cell>
          <cell r="CF490">
            <v>0</v>
          </cell>
          <cell r="CG490">
            <v>0</v>
          </cell>
          <cell r="CH490">
            <v>0</v>
          </cell>
          <cell r="CI490">
            <v>0</v>
          </cell>
          <cell r="CJ490">
            <v>0</v>
          </cell>
          <cell r="CK490">
            <v>0</v>
          </cell>
          <cell r="CL490">
            <v>0</v>
          </cell>
          <cell r="CM490">
            <v>0</v>
          </cell>
          <cell r="CN490">
            <v>0</v>
          </cell>
          <cell r="CO490">
            <v>0</v>
          </cell>
          <cell r="CP490">
            <v>0</v>
          </cell>
          <cell r="CQ490">
            <v>0</v>
          </cell>
          <cell r="CR490">
            <v>0</v>
          </cell>
          <cell r="CS490">
            <v>0</v>
          </cell>
          <cell r="CT490">
            <v>0</v>
          </cell>
          <cell r="CU490">
            <v>0</v>
          </cell>
          <cell r="CV490">
            <v>0</v>
          </cell>
          <cell r="CW490">
            <v>0</v>
          </cell>
          <cell r="CX490">
            <v>0</v>
          </cell>
          <cell r="CY490">
            <v>0</v>
          </cell>
          <cell r="CZ490">
            <v>0</v>
          </cell>
        </row>
        <row r="491">
          <cell r="C491">
            <v>0</v>
          </cell>
          <cell r="D491">
            <v>0</v>
          </cell>
          <cell r="E491" t="str">
            <v>Measure</v>
          </cell>
          <cell r="F491">
            <v>0</v>
          </cell>
          <cell r="G491">
            <v>0</v>
          </cell>
          <cell r="H491">
            <v>0</v>
          </cell>
          <cell r="I491" t="str">
            <v>Value</v>
          </cell>
          <cell r="J491">
            <v>0</v>
          </cell>
          <cell r="K491" t="str">
            <v>SE</v>
          </cell>
          <cell r="L491">
            <v>0</v>
          </cell>
          <cell r="M491" t="str">
            <v>Value</v>
          </cell>
          <cell r="N491">
            <v>0</v>
          </cell>
          <cell r="O491" t="str">
            <v>SE</v>
          </cell>
          <cell r="P491">
            <v>0</v>
          </cell>
          <cell r="Q491" t="str">
            <v>Value</v>
          </cell>
          <cell r="R491">
            <v>0</v>
          </cell>
          <cell r="S491" t="str">
            <v>SE</v>
          </cell>
          <cell r="T491">
            <v>0</v>
          </cell>
          <cell r="U491" t="str">
            <v>Value</v>
          </cell>
          <cell r="V491">
            <v>0</v>
          </cell>
          <cell r="W491" t="str">
            <v>SE</v>
          </cell>
          <cell r="X491">
            <v>0</v>
          </cell>
          <cell r="Y491" t="str">
            <v>Value</v>
          </cell>
          <cell r="Z491">
            <v>0</v>
          </cell>
          <cell r="AA491" t="str">
            <v>SE</v>
          </cell>
          <cell r="AB491">
            <v>0</v>
          </cell>
          <cell r="AC491" t="str">
            <v>Value</v>
          </cell>
          <cell r="AD491">
            <v>0</v>
          </cell>
          <cell r="AE491" t="str">
            <v>SE</v>
          </cell>
          <cell r="AF491">
            <v>0</v>
          </cell>
          <cell r="AG491" t="str">
            <v>Value</v>
          </cell>
          <cell r="AH491">
            <v>0</v>
          </cell>
          <cell r="AI491" t="str">
            <v>SE</v>
          </cell>
          <cell r="AJ491">
            <v>0</v>
          </cell>
          <cell r="AK491" t="str">
            <v>Value</v>
          </cell>
          <cell r="AL491">
            <v>0</v>
          </cell>
          <cell r="AM491" t="str">
            <v>SE</v>
          </cell>
          <cell r="AN491">
            <v>0</v>
          </cell>
          <cell r="AO491" t="str">
            <v>Value</v>
          </cell>
          <cell r="AP491">
            <v>0</v>
          </cell>
          <cell r="AQ491" t="str">
            <v>SE</v>
          </cell>
          <cell r="AR491">
            <v>0</v>
          </cell>
          <cell r="AS491" t="str">
            <v>Value</v>
          </cell>
          <cell r="AT491">
            <v>0</v>
          </cell>
          <cell r="AU491" t="str">
            <v>SE</v>
          </cell>
          <cell r="AV491">
            <v>0</v>
          </cell>
          <cell r="AW491" t="str">
            <v>Value</v>
          </cell>
          <cell r="AX491">
            <v>0</v>
          </cell>
          <cell r="AY491" t="str">
            <v>SE</v>
          </cell>
          <cell r="AZ491">
            <v>0</v>
          </cell>
          <cell r="BA491" t="str">
            <v>Value</v>
          </cell>
          <cell r="BB491">
            <v>0</v>
          </cell>
          <cell r="BC491" t="str">
            <v>SE</v>
          </cell>
          <cell r="BD491">
            <v>0</v>
          </cell>
          <cell r="BE491" t="str">
            <v>Value</v>
          </cell>
          <cell r="BF491">
            <v>0</v>
          </cell>
          <cell r="BG491" t="str">
            <v>SE</v>
          </cell>
          <cell r="BH491">
            <v>0</v>
          </cell>
          <cell r="BI491" t="str">
            <v>Value</v>
          </cell>
          <cell r="BJ491">
            <v>0</v>
          </cell>
          <cell r="BK491" t="str">
            <v>SE</v>
          </cell>
          <cell r="BL491">
            <v>0</v>
          </cell>
          <cell r="BM491">
            <v>0</v>
          </cell>
          <cell r="BN491">
            <v>0</v>
          </cell>
          <cell r="BO491">
            <v>0</v>
          </cell>
          <cell r="BP491">
            <v>0</v>
          </cell>
          <cell r="BQ491">
            <v>0</v>
          </cell>
          <cell r="BR491">
            <v>0</v>
          </cell>
          <cell r="BS491">
            <v>0</v>
          </cell>
          <cell r="CB491">
            <v>0</v>
          </cell>
          <cell r="CC491">
            <v>0</v>
          </cell>
          <cell r="CD491">
            <v>0</v>
          </cell>
          <cell r="CE491">
            <v>0</v>
          </cell>
          <cell r="CF491">
            <v>0</v>
          </cell>
          <cell r="CG491">
            <v>0</v>
          </cell>
          <cell r="CH491">
            <v>0</v>
          </cell>
          <cell r="CI491">
            <v>0</v>
          </cell>
          <cell r="CJ491">
            <v>0</v>
          </cell>
          <cell r="CK491">
            <v>0</v>
          </cell>
          <cell r="CL491">
            <v>0</v>
          </cell>
          <cell r="CM491">
            <v>0</v>
          </cell>
          <cell r="CN491">
            <v>0</v>
          </cell>
          <cell r="CO491">
            <v>0</v>
          </cell>
          <cell r="CP491">
            <v>0</v>
          </cell>
          <cell r="CQ491">
            <v>0</v>
          </cell>
          <cell r="CR491">
            <v>0</v>
          </cell>
          <cell r="CS491">
            <v>0</v>
          </cell>
          <cell r="CT491">
            <v>0</v>
          </cell>
          <cell r="CU491">
            <v>0</v>
          </cell>
          <cell r="CV491">
            <v>0</v>
          </cell>
          <cell r="CW491">
            <v>0</v>
          </cell>
          <cell r="CX491">
            <v>0</v>
          </cell>
          <cell r="CY491">
            <v>0</v>
          </cell>
          <cell r="CZ491">
            <v>0</v>
          </cell>
        </row>
        <row r="492">
          <cell r="C492">
            <v>0</v>
          </cell>
          <cell r="D492" t="str">
            <v>Indikator</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cell r="BA492">
            <v>0</v>
          </cell>
          <cell r="BB492">
            <v>0</v>
          </cell>
          <cell r="BC492">
            <v>0</v>
          </cell>
          <cell r="BD492">
            <v>0</v>
          </cell>
          <cell r="BE492">
            <v>0</v>
          </cell>
          <cell r="BF492">
            <v>0</v>
          </cell>
          <cell r="BG492">
            <v>0</v>
          </cell>
          <cell r="BH492">
            <v>0</v>
          </cell>
          <cell r="BI492">
            <v>0</v>
          </cell>
          <cell r="BJ492">
            <v>0</v>
          </cell>
          <cell r="BK492">
            <v>0</v>
          </cell>
          <cell r="BL492">
            <v>0</v>
          </cell>
          <cell r="BM492">
            <v>0</v>
          </cell>
          <cell r="BN492">
            <v>0</v>
          </cell>
          <cell r="BO492">
            <v>0</v>
          </cell>
          <cell r="BP492">
            <v>0</v>
          </cell>
          <cell r="BQ492">
            <v>0</v>
          </cell>
          <cell r="BR492">
            <v>0</v>
          </cell>
          <cell r="BS492">
            <v>0</v>
          </cell>
          <cell r="BT492">
            <v>0</v>
          </cell>
          <cell r="BU492">
            <v>0</v>
          </cell>
          <cell r="BV492">
            <v>0</v>
          </cell>
          <cell r="BW492">
            <v>0</v>
          </cell>
          <cell r="BX492">
            <v>0</v>
          </cell>
          <cell r="BY492">
            <v>0</v>
          </cell>
          <cell r="BZ492">
            <v>0</v>
          </cell>
          <cell r="CA492">
            <v>0</v>
          </cell>
          <cell r="CB492">
            <v>0</v>
          </cell>
          <cell r="CC492">
            <v>0</v>
          </cell>
          <cell r="CD492">
            <v>0</v>
          </cell>
          <cell r="CE492">
            <v>0</v>
          </cell>
          <cell r="CF492">
            <v>0</v>
          </cell>
          <cell r="CG492">
            <v>0</v>
          </cell>
          <cell r="CH492">
            <v>0</v>
          </cell>
          <cell r="CI492">
            <v>0</v>
          </cell>
          <cell r="CJ492">
            <v>0</v>
          </cell>
          <cell r="CK492">
            <v>0</v>
          </cell>
          <cell r="CL492">
            <v>0</v>
          </cell>
          <cell r="CM492">
            <v>0</v>
          </cell>
          <cell r="CN492">
            <v>0</v>
          </cell>
          <cell r="CO492">
            <v>0</v>
          </cell>
          <cell r="CP492">
            <v>0</v>
          </cell>
          <cell r="CQ492">
            <v>0</v>
          </cell>
          <cell r="CR492">
            <v>0</v>
          </cell>
          <cell r="CS492">
            <v>0</v>
          </cell>
          <cell r="CT492">
            <v>0</v>
          </cell>
          <cell r="CU492">
            <v>0</v>
          </cell>
          <cell r="CV492">
            <v>0</v>
          </cell>
          <cell r="CW492">
            <v>0</v>
          </cell>
          <cell r="CX492">
            <v>0</v>
          </cell>
          <cell r="CY492">
            <v>0</v>
          </cell>
          <cell r="CZ492">
            <v>0</v>
          </cell>
        </row>
        <row r="493">
          <cell r="C493" t="str">
            <v>Tabelle A1.3_Germany</v>
          </cell>
          <cell r="D493" t="str">
            <v>Germany</v>
          </cell>
          <cell r="E493">
            <v>0</v>
          </cell>
          <cell r="F493">
            <v>0</v>
          </cell>
          <cell r="G493">
            <v>0</v>
          </cell>
          <cell r="H493" t="str">
            <v/>
          </cell>
          <cell r="I493" t="str">
            <v/>
          </cell>
          <cell r="J493">
            <v>0.16600102</v>
          </cell>
          <cell r="K493" t="str">
            <v/>
          </cell>
          <cell r="L493">
            <v>1.216442E-2</v>
          </cell>
          <cell r="M493" t="str">
            <v/>
          </cell>
          <cell r="N493">
            <v>13.550651</v>
          </cell>
          <cell r="O493" t="str">
            <v/>
          </cell>
          <cell r="P493">
            <v>0.10726666</v>
          </cell>
          <cell r="Q493" t="str">
            <v/>
          </cell>
          <cell r="R493">
            <v>7.6134515</v>
          </cell>
          <cell r="S493" t="str">
            <v/>
          </cell>
          <cell r="T493">
            <v>7.9114009999999999E-2</v>
          </cell>
          <cell r="U493" t="str">
            <v/>
          </cell>
          <cell r="V493">
            <v>6.0745630000000004</v>
          </cell>
          <cell r="W493" t="str">
            <v/>
          </cell>
          <cell r="X493">
            <v>6.4874749999999995E-2</v>
          </cell>
          <cell r="Y493" t="str">
            <v/>
          </cell>
          <cell r="Z493">
            <v>22.363256</v>
          </cell>
          <cell r="AA493" t="str">
            <v/>
          </cell>
          <cell r="AB493">
            <v>0.12320606000000001</v>
          </cell>
          <cell r="AC493" t="str">
            <v/>
          </cell>
          <cell r="AD493">
            <v>5.1151695000000004</v>
          </cell>
          <cell r="AE493" t="str">
            <v/>
          </cell>
          <cell r="AF493">
            <v>6.5812919999999997E-2</v>
          </cell>
          <cell r="AG493" t="str">
            <v/>
          </cell>
          <cell r="AH493">
            <v>3.9812067</v>
          </cell>
          <cell r="AI493" t="str">
            <v/>
          </cell>
          <cell r="AJ493">
            <v>5.7480370000000003E-2</v>
          </cell>
          <cell r="AK493" t="str">
            <v/>
          </cell>
          <cell r="AL493">
            <v>25.966214999999998</v>
          </cell>
          <cell r="AM493" t="str">
            <v/>
          </cell>
          <cell r="AN493">
            <v>0.13145238000000001</v>
          </cell>
          <cell r="AO493" t="str">
            <v/>
          </cell>
          <cell r="AP493">
            <v>2.2186328999999998</v>
          </cell>
          <cell r="AQ493" t="str">
            <v/>
          </cell>
          <cell r="AR493">
            <v>4.5981929999999997E-2</v>
          </cell>
          <cell r="AS493" t="str">
            <v/>
          </cell>
          <cell r="AT493">
            <v>9.2985153</v>
          </cell>
          <cell r="AU493" t="str">
            <v/>
          </cell>
          <cell r="AV493">
            <v>8.6968530000000002E-2</v>
          </cell>
          <cell r="AW493" t="str">
            <v/>
          </cell>
          <cell r="AX493">
            <v>3.6268832999999998</v>
          </cell>
          <cell r="AY493" t="str">
            <v/>
          </cell>
          <cell r="AZ493">
            <v>5.4217899999999999E-2</v>
          </cell>
          <cell r="BA493" t="str">
            <v/>
          </cell>
          <cell r="BB493">
            <v>35.062592000000002</v>
          </cell>
          <cell r="BC493" t="str">
            <v/>
          </cell>
          <cell r="BD493">
            <v>0.14270756000000001</v>
          </cell>
          <cell r="BE493" t="str">
            <v/>
          </cell>
          <cell r="BF493">
            <v>88.895026999999999</v>
          </cell>
          <cell r="BG493" t="str">
            <v/>
          </cell>
          <cell r="BH493">
            <v>9.1323029999999999E-2</v>
          </cell>
          <cell r="BI493" t="str">
            <v/>
          </cell>
          <cell r="BJ493">
            <v>1.386784</v>
          </cell>
          <cell r="BK493" t="str">
            <v/>
          </cell>
          <cell r="BL493">
            <v>1.8367560000000002E-2</v>
          </cell>
          <cell r="BM493">
            <v>0</v>
          </cell>
          <cell r="BN493">
            <v>99.97454522000001</v>
          </cell>
          <cell r="BO493" t="str">
            <v>aus *_V3- Dateien</v>
          </cell>
          <cell r="BP493">
            <v>0</v>
          </cell>
          <cell r="BQ493">
            <v>0</v>
          </cell>
          <cell r="BR493">
            <v>0</v>
          </cell>
          <cell r="CB493">
            <v>0</v>
          </cell>
          <cell r="CC493">
            <v>0</v>
          </cell>
          <cell r="CD493">
            <v>0</v>
          </cell>
          <cell r="CE493">
            <v>0</v>
          </cell>
          <cell r="CF493">
            <v>0</v>
          </cell>
          <cell r="CG493">
            <v>0</v>
          </cell>
          <cell r="CH493">
            <v>0</v>
          </cell>
          <cell r="CI493">
            <v>0</v>
          </cell>
          <cell r="CJ493">
            <v>0</v>
          </cell>
          <cell r="CK493">
            <v>0</v>
          </cell>
          <cell r="CL493">
            <v>0</v>
          </cell>
          <cell r="CM493">
            <v>0</v>
          </cell>
          <cell r="CN493">
            <v>0</v>
          </cell>
          <cell r="CO493">
            <v>0</v>
          </cell>
          <cell r="CP493">
            <v>0</v>
          </cell>
          <cell r="CQ493">
            <v>0</v>
          </cell>
          <cell r="CR493">
            <v>0</v>
          </cell>
          <cell r="CS493">
            <v>0</v>
          </cell>
          <cell r="CT493">
            <v>0</v>
          </cell>
          <cell r="CU493">
            <v>0</v>
          </cell>
          <cell r="CV493">
            <v>0</v>
          </cell>
          <cell r="CW493">
            <v>0</v>
          </cell>
          <cell r="CX493">
            <v>0</v>
          </cell>
          <cell r="CY493">
            <v>0</v>
          </cell>
          <cell r="CZ493" t="str">
            <v>Download in EXCEL, alle drei Tabellen. Plus erwerbsstatus</v>
          </cell>
        </row>
        <row r="494">
          <cell r="C494" t="str">
            <v>Tabelle A1.3_OECD Average</v>
          </cell>
          <cell r="D494" t="str">
            <v>OECD Average</v>
          </cell>
          <cell r="E494" t="str">
            <v>OECD - Average</v>
          </cell>
          <cell r="F494">
            <v>0</v>
          </cell>
          <cell r="G494" t="str">
            <v/>
          </cell>
          <cell r="H494" t="str">
            <v/>
          </cell>
          <cell r="I494" t="str">
            <v>(m)</v>
          </cell>
          <cell r="J494" t="str">
            <v xml:space="preserve">m </v>
          </cell>
          <cell r="K494" t="str">
            <v>(m)</v>
          </cell>
          <cell r="L494" t="str">
            <v>..</v>
          </cell>
          <cell r="M494" t="str">
            <v/>
          </cell>
          <cell r="N494">
            <v>11.727482999999999</v>
          </cell>
          <cell r="O494" t="str">
            <v/>
          </cell>
          <cell r="P494" t="str">
            <v>..</v>
          </cell>
          <cell r="Q494" t="str">
            <v/>
          </cell>
          <cell r="R494">
            <v>8.6612212</v>
          </cell>
          <cell r="S494" t="str">
            <v/>
          </cell>
          <cell r="T494" t="str">
            <v>..</v>
          </cell>
          <cell r="U494" t="str">
            <v/>
          </cell>
          <cell r="V494">
            <v>10.32024</v>
          </cell>
          <cell r="W494" t="str">
            <v/>
          </cell>
          <cell r="X494" t="str">
            <v>..</v>
          </cell>
          <cell r="Y494" t="str">
            <v/>
          </cell>
          <cell r="Z494">
            <v>23.871475</v>
          </cell>
          <cell r="AA494" t="str">
            <v/>
          </cell>
          <cell r="AB494" t="str">
            <v>..</v>
          </cell>
          <cell r="AC494" t="str">
            <v/>
          </cell>
          <cell r="AD494">
            <v>4.6797870000000001</v>
          </cell>
          <cell r="AE494" t="str">
            <v/>
          </cell>
          <cell r="AF494" t="str">
            <v>..</v>
          </cell>
          <cell r="AG494" t="str">
            <v/>
          </cell>
          <cell r="AH494">
            <v>4.1231565000000003</v>
          </cell>
          <cell r="AI494" t="str">
            <v/>
          </cell>
          <cell r="AJ494" t="str">
            <v>..</v>
          </cell>
          <cell r="AK494" t="str">
            <v/>
          </cell>
          <cell r="AL494">
            <v>16.194651</v>
          </cell>
          <cell r="AM494" t="str">
            <v/>
          </cell>
          <cell r="AN494" t="str">
            <v>..</v>
          </cell>
          <cell r="AO494" t="str">
            <v/>
          </cell>
          <cell r="AP494">
            <v>2.3697702999999999</v>
          </cell>
          <cell r="AQ494" t="str">
            <v/>
          </cell>
          <cell r="AR494" t="str">
            <v>..</v>
          </cell>
          <cell r="AS494" t="str">
            <v/>
          </cell>
          <cell r="AT494">
            <v>13.119317000000001</v>
          </cell>
          <cell r="AU494" t="str">
            <v/>
          </cell>
          <cell r="AV494" t="str">
            <v>..</v>
          </cell>
          <cell r="AW494" t="str">
            <v/>
          </cell>
          <cell r="AX494">
            <v>4.7182845000000002</v>
          </cell>
          <cell r="AY494" t="str">
            <v/>
          </cell>
          <cell r="AZ494" t="str">
            <v>..</v>
          </cell>
          <cell r="BA494" t="str">
            <v/>
          </cell>
          <cell r="BB494">
            <v>24.997595</v>
          </cell>
          <cell r="BC494" t="str">
            <v/>
          </cell>
          <cell r="BD494" t="str">
            <v>..</v>
          </cell>
          <cell r="BE494" t="str">
            <v/>
          </cell>
          <cell r="BF494">
            <v>85.374482999999998</v>
          </cell>
          <cell r="BG494" t="str">
            <v/>
          </cell>
          <cell r="BH494" t="str">
            <v>..</v>
          </cell>
          <cell r="BI494" t="str">
            <v/>
          </cell>
          <cell r="BJ494">
            <v>1.1027887999999999</v>
          </cell>
          <cell r="BK494" t="str">
            <v/>
          </cell>
          <cell r="BL494">
            <v>2.3114340000000001E-2</v>
          </cell>
          <cell r="BM494">
            <v>0</v>
          </cell>
          <cell r="BN494">
            <v>99.840216499999983</v>
          </cell>
          <cell r="BO494">
            <v>0</v>
          </cell>
          <cell r="BP494">
            <v>0</v>
          </cell>
          <cell r="BQ494">
            <v>0</v>
          </cell>
          <cell r="BR494">
            <v>0</v>
          </cell>
          <cell r="BS494">
            <v>0</v>
          </cell>
          <cell r="BT494">
            <v>0</v>
          </cell>
          <cell r="BU494">
            <v>0</v>
          </cell>
          <cell r="BV494">
            <v>0</v>
          </cell>
          <cell r="BW494">
            <v>0</v>
          </cell>
          <cell r="BX494">
            <v>0</v>
          </cell>
          <cell r="BY494">
            <v>0</v>
          </cell>
          <cell r="BZ494">
            <v>0</v>
          </cell>
          <cell r="CA494">
            <v>0</v>
          </cell>
          <cell r="CB494">
            <v>0</v>
          </cell>
          <cell r="CC494">
            <v>0</v>
          </cell>
          <cell r="CD494">
            <v>0</v>
          </cell>
          <cell r="CE494">
            <v>0</v>
          </cell>
          <cell r="CF494">
            <v>0</v>
          </cell>
          <cell r="CG494">
            <v>0</v>
          </cell>
          <cell r="CH494">
            <v>0</v>
          </cell>
          <cell r="CI494">
            <v>0</v>
          </cell>
          <cell r="CJ494">
            <v>0</v>
          </cell>
          <cell r="CK494">
            <v>0</v>
          </cell>
          <cell r="CL494">
            <v>0</v>
          </cell>
          <cell r="CM494">
            <v>0</v>
          </cell>
          <cell r="CN494">
            <v>0</v>
          </cell>
          <cell r="CO494">
            <v>0</v>
          </cell>
          <cell r="CP494">
            <v>0</v>
          </cell>
          <cell r="CQ494">
            <v>0</v>
          </cell>
          <cell r="CR494">
            <v>0</v>
          </cell>
          <cell r="CS494">
            <v>0</v>
          </cell>
          <cell r="CT494">
            <v>0</v>
          </cell>
          <cell r="CU494">
            <v>0</v>
          </cell>
          <cell r="CV494">
            <v>0</v>
          </cell>
          <cell r="CW494">
            <v>0</v>
          </cell>
          <cell r="CX494">
            <v>0</v>
          </cell>
          <cell r="CY494">
            <v>0</v>
          </cell>
          <cell r="CZ494">
            <v>0</v>
          </cell>
        </row>
        <row r="495">
          <cell r="C495">
            <v>0</v>
          </cell>
          <cell r="D495" t="str">
            <v>Aktualisierung/Update</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cell r="BA495">
            <v>0</v>
          </cell>
          <cell r="BB495">
            <v>0</v>
          </cell>
          <cell r="BC495">
            <v>0</v>
          </cell>
          <cell r="BD495">
            <v>0</v>
          </cell>
          <cell r="BE495">
            <v>0</v>
          </cell>
          <cell r="BF495">
            <v>0</v>
          </cell>
          <cell r="BG495">
            <v>0</v>
          </cell>
          <cell r="BH495">
            <v>0</v>
          </cell>
          <cell r="BI495">
            <v>0</v>
          </cell>
          <cell r="BJ495">
            <v>0</v>
          </cell>
          <cell r="BK495">
            <v>0</v>
          </cell>
          <cell r="BL495">
            <v>0</v>
          </cell>
          <cell r="BM495">
            <v>0</v>
          </cell>
          <cell r="BN495">
            <v>0</v>
          </cell>
          <cell r="BO495">
            <v>0</v>
          </cell>
          <cell r="BP495">
            <v>0</v>
          </cell>
          <cell r="BQ495">
            <v>0</v>
          </cell>
          <cell r="BR495">
            <v>0</v>
          </cell>
          <cell r="BS495">
            <v>0</v>
          </cell>
          <cell r="BT495">
            <v>0</v>
          </cell>
          <cell r="BU495">
            <v>0</v>
          </cell>
          <cell r="BV495">
            <v>0</v>
          </cell>
          <cell r="BW495">
            <v>0</v>
          </cell>
          <cell r="BX495">
            <v>0</v>
          </cell>
          <cell r="BY495">
            <v>0</v>
          </cell>
          <cell r="BZ495">
            <v>0</v>
          </cell>
          <cell r="CA495">
            <v>0</v>
          </cell>
          <cell r="CB495">
            <v>0</v>
          </cell>
          <cell r="CC495">
            <v>0</v>
          </cell>
          <cell r="CZ495">
            <v>0</v>
          </cell>
        </row>
        <row r="496">
          <cell r="C496" t="str">
            <v>Tabelle A1.3_Germany Change</v>
          </cell>
          <cell r="D496" t="str">
            <v>Germany Change</v>
          </cell>
          <cell r="E496">
            <v>0</v>
          </cell>
          <cell r="F496">
            <v>0</v>
          </cell>
          <cell r="G496">
            <v>0</v>
          </cell>
          <cell r="H496">
            <v>0</v>
          </cell>
          <cell r="I496">
            <v>0</v>
          </cell>
          <cell r="J496">
            <v>0</v>
          </cell>
          <cell r="K496">
            <v>0</v>
          </cell>
          <cell r="L496">
            <v>0</v>
          </cell>
          <cell r="M496">
            <v>0</v>
          </cell>
          <cell r="N496">
            <v>1</v>
          </cell>
          <cell r="O496">
            <v>0</v>
          </cell>
          <cell r="P496">
            <v>0</v>
          </cell>
          <cell r="Q496">
            <v>0</v>
          </cell>
          <cell r="R496">
            <v>0</v>
          </cell>
          <cell r="S496">
            <v>0</v>
          </cell>
          <cell r="T496">
            <v>0</v>
          </cell>
          <cell r="U496">
            <v>0</v>
          </cell>
          <cell r="V496">
            <v>1</v>
          </cell>
          <cell r="W496">
            <v>0</v>
          </cell>
          <cell r="X496">
            <v>0</v>
          </cell>
          <cell r="Y496">
            <v>0</v>
          </cell>
          <cell r="Z496">
            <v>1</v>
          </cell>
          <cell r="AA496">
            <v>0</v>
          </cell>
          <cell r="AB496">
            <v>0</v>
          </cell>
          <cell r="AC496">
            <v>0</v>
          </cell>
          <cell r="AD496">
            <v>0</v>
          </cell>
          <cell r="AE496">
            <v>0</v>
          </cell>
          <cell r="AF496">
            <v>0</v>
          </cell>
          <cell r="AG496">
            <v>0</v>
          </cell>
          <cell r="AH496">
            <v>1</v>
          </cell>
          <cell r="AI496">
            <v>0</v>
          </cell>
          <cell r="AJ496">
            <v>0</v>
          </cell>
          <cell r="AK496">
            <v>0</v>
          </cell>
          <cell r="AL496">
            <v>1</v>
          </cell>
          <cell r="AM496">
            <v>0</v>
          </cell>
          <cell r="AN496">
            <v>0</v>
          </cell>
          <cell r="AO496">
            <v>0</v>
          </cell>
          <cell r="AP496">
            <v>1</v>
          </cell>
          <cell r="AQ496">
            <v>0</v>
          </cell>
          <cell r="AR496">
            <v>0</v>
          </cell>
          <cell r="AS496">
            <v>0</v>
          </cell>
          <cell r="AT496">
            <v>0</v>
          </cell>
          <cell r="AU496">
            <v>0</v>
          </cell>
          <cell r="AV496">
            <v>0</v>
          </cell>
          <cell r="AW496">
            <v>0</v>
          </cell>
          <cell r="AX496">
            <v>1</v>
          </cell>
          <cell r="AY496">
            <v>0</v>
          </cell>
          <cell r="AZ496">
            <v>0</v>
          </cell>
          <cell r="BA496">
            <v>0</v>
          </cell>
          <cell r="BB496">
            <v>1</v>
          </cell>
          <cell r="BC496">
            <v>0</v>
          </cell>
          <cell r="BD496">
            <v>0</v>
          </cell>
          <cell r="BE496">
            <v>0</v>
          </cell>
          <cell r="BF496">
            <v>0</v>
          </cell>
          <cell r="BG496">
            <v>0</v>
          </cell>
          <cell r="BH496">
            <v>0</v>
          </cell>
          <cell r="BI496">
            <v>0</v>
          </cell>
          <cell r="BJ496">
            <v>0</v>
          </cell>
          <cell r="BK496">
            <v>0</v>
          </cell>
          <cell r="BL496">
            <v>0</v>
          </cell>
          <cell r="BM496">
            <v>0</v>
          </cell>
          <cell r="BN496">
            <v>0</v>
          </cell>
          <cell r="BO496">
            <v>0</v>
          </cell>
          <cell r="BP496">
            <v>0</v>
          </cell>
          <cell r="BQ496">
            <v>0</v>
          </cell>
          <cell r="BR496">
            <v>0</v>
          </cell>
          <cell r="BS496">
            <v>0</v>
          </cell>
          <cell r="BT496">
            <v>0</v>
          </cell>
          <cell r="BU496">
            <v>0</v>
          </cell>
          <cell r="BV496">
            <v>0</v>
          </cell>
          <cell r="BW496">
            <v>0</v>
          </cell>
          <cell r="BX496">
            <v>0</v>
          </cell>
          <cell r="BY496">
            <v>0</v>
          </cell>
          <cell r="BZ496">
            <v>0</v>
          </cell>
          <cell r="CA496">
            <v>0</v>
          </cell>
          <cell r="CB496">
            <v>0</v>
          </cell>
          <cell r="CC496">
            <v>0</v>
          </cell>
          <cell r="CZ496" t="str">
            <v xml:space="preserve">    Full extraction [3 data tables] </v>
          </cell>
        </row>
        <row r="497">
          <cell r="C497" t="str">
            <v>Tabelle A1.3_OECD Average Change</v>
          </cell>
          <cell r="D497" t="str">
            <v>OECD Average Change</v>
          </cell>
          <cell r="E497">
            <v>0</v>
          </cell>
          <cell r="F497">
            <v>0</v>
          </cell>
          <cell r="G497">
            <v>0</v>
          </cell>
          <cell r="H497">
            <v>0</v>
          </cell>
          <cell r="I497">
            <v>0</v>
          </cell>
          <cell r="J497" t="str">
            <v xml:space="preserve">m </v>
          </cell>
          <cell r="K497">
            <v>0</v>
          </cell>
          <cell r="L497" t="str">
            <v xml:space="preserve">m </v>
          </cell>
          <cell r="M497">
            <v>0</v>
          </cell>
          <cell r="N497">
            <v>0</v>
          </cell>
          <cell r="O497">
            <v>0</v>
          </cell>
          <cell r="P497" t="str">
            <v xml:space="preserve">m </v>
          </cell>
          <cell r="Q497">
            <v>0</v>
          </cell>
          <cell r="R497">
            <v>0</v>
          </cell>
          <cell r="S497">
            <v>0</v>
          </cell>
          <cell r="T497" t="str">
            <v xml:space="preserve">m </v>
          </cell>
          <cell r="U497">
            <v>0</v>
          </cell>
          <cell r="V497">
            <v>0</v>
          </cell>
          <cell r="W497">
            <v>0</v>
          </cell>
          <cell r="X497" t="str">
            <v xml:space="preserve">m </v>
          </cell>
          <cell r="Y497">
            <v>0</v>
          </cell>
          <cell r="Z497">
            <v>0</v>
          </cell>
          <cell r="AA497">
            <v>0</v>
          </cell>
          <cell r="AB497" t="str">
            <v xml:space="preserve">m </v>
          </cell>
          <cell r="AC497">
            <v>0</v>
          </cell>
          <cell r="AD497">
            <v>0</v>
          </cell>
          <cell r="AE497">
            <v>0</v>
          </cell>
          <cell r="AF497" t="str">
            <v xml:space="preserve">m </v>
          </cell>
          <cell r="AG497">
            <v>0</v>
          </cell>
          <cell r="AH497">
            <v>0</v>
          </cell>
          <cell r="AI497">
            <v>0</v>
          </cell>
          <cell r="AJ497" t="str">
            <v xml:space="preserve">m </v>
          </cell>
          <cell r="AK497">
            <v>0</v>
          </cell>
          <cell r="AL497">
            <v>0</v>
          </cell>
          <cell r="AM497">
            <v>0</v>
          </cell>
          <cell r="AN497" t="str">
            <v xml:space="preserve">m </v>
          </cell>
          <cell r="AO497">
            <v>0</v>
          </cell>
          <cell r="AP497">
            <v>0</v>
          </cell>
          <cell r="AQ497">
            <v>0</v>
          </cell>
          <cell r="AR497" t="str">
            <v xml:space="preserve">m </v>
          </cell>
          <cell r="AS497">
            <v>0</v>
          </cell>
          <cell r="AT497">
            <v>0</v>
          </cell>
          <cell r="AU497">
            <v>0</v>
          </cell>
          <cell r="AV497" t="str">
            <v xml:space="preserve">m </v>
          </cell>
          <cell r="AW497">
            <v>0</v>
          </cell>
          <cell r="AX497">
            <v>0</v>
          </cell>
          <cell r="AY497">
            <v>0</v>
          </cell>
          <cell r="AZ497" t="str">
            <v xml:space="preserve">m </v>
          </cell>
          <cell r="BA497">
            <v>0</v>
          </cell>
          <cell r="BB497">
            <v>0</v>
          </cell>
          <cell r="BC497">
            <v>0</v>
          </cell>
          <cell r="BD497" t="str">
            <v xml:space="preserve">m </v>
          </cell>
          <cell r="BE497">
            <v>0</v>
          </cell>
          <cell r="BF497">
            <v>0</v>
          </cell>
          <cell r="BG497">
            <v>0</v>
          </cell>
          <cell r="BH497" t="str">
            <v xml:space="preserve">m </v>
          </cell>
          <cell r="BI497">
            <v>0</v>
          </cell>
          <cell r="BJ497">
            <v>0</v>
          </cell>
          <cell r="BK497">
            <v>0</v>
          </cell>
          <cell r="BL497">
            <v>0</v>
          </cell>
          <cell r="BM497">
            <v>0</v>
          </cell>
          <cell r="BN497">
            <v>0</v>
          </cell>
          <cell r="BO497">
            <v>0</v>
          </cell>
          <cell r="BP497">
            <v>0</v>
          </cell>
          <cell r="BQ497">
            <v>0</v>
          </cell>
          <cell r="BR497">
            <v>0</v>
          </cell>
          <cell r="BS497">
            <v>0</v>
          </cell>
          <cell r="BT497">
            <v>0</v>
          </cell>
          <cell r="BU497">
            <v>0</v>
          </cell>
          <cell r="BV497">
            <v>0</v>
          </cell>
          <cell r="BW497">
            <v>0</v>
          </cell>
          <cell r="BX497">
            <v>0</v>
          </cell>
          <cell r="BY497">
            <v>0</v>
          </cell>
          <cell r="BZ497">
            <v>0</v>
          </cell>
          <cell r="CA497">
            <v>0</v>
          </cell>
          <cell r="CB497">
            <v>0</v>
          </cell>
          <cell r="CC497">
            <v>0</v>
          </cell>
          <cell r="CZ497">
            <v>0</v>
          </cell>
        </row>
        <row r="498">
          <cell r="C498">
            <v>0</v>
          </cell>
          <cell r="D498" t="str">
            <v>Aktualisierung/Update</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cell r="BA498">
            <v>0</v>
          </cell>
          <cell r="BB498">
            <v>0</v>
          </cell>
          <cell r="BC498">
            <v>0</v>
          </cell>
          <cell r="BD498">
            <v>0</v>
          </cell>
          <cell r="BE498">
            <v>0</v>
          </cell>
          <cell r="BF498">
            <v>0</v>
          </cell>
          <cell r="BG498">
            <v>0</v>
          </cell>
          <cell r="BH498">
            <v>0</v>
          </cell>
          <cell r="BI498">
            <v>0</v>
          </cell>
          <cell r="BJ498">
            <v>0</v>
          </cell>
          <cell r="BK498">
            <v>0</v>
          </cell>
          <cell r="BL498">
            <v>0</v>
          </cell>
          <cell r="BM498">
            <v>0</v>
          </cell>
          <cell r="BN498">
            <v>0</v>
          </cell>
          <cell r="BO498">
            <v>0</v>
          </cell>
          <cell r="BP498">
            <v>0</v>
          </cell>
          <cell r="BQ498">
            <v>0</v>
          </cell>
          <cell r="BR498">
            <v>0</v>
          </cell>
          <cell r="BS498">
            <v>0</v>
          </cell>
          <cell r="BT498">
            <v>0</v>
          </cell>
          <cell r="BU498">
            <v>0</v>
          </cell>
          <cell r="BV498">
            <v>0</v>
          </cell>
          <cell r="BW498">
            <v>0</v>
          </cell>
          <cell r="BX498">
            <v>0</v>
          </cell>
          <cell r="BY498">
            <v>0</v>
          </cell>
          <cell r="BZ498">
            <v>0</v>
          </cell>
          <cell r="CA498">
            <v>0</v>
          </cell>
          <cell r="CB498">
            <v>0</v>
          </cell>
          <cell r="CC498">
            <v>0</v>
          </cell>
          <cell r="CD498">
            <v>0</v>
          </cell>
          <cell r="CE498">
            <v>0</v>
          </cell>
          <cell r="CF498">
            <v>0</v>
          </cell>
          <cell r="CG498">
            <v>0</v>
          </cell>
          <cell r="CH498">
            <v>0</v>
          </cell>
          <cell r="CI498">
            <v>0</v>
          </cell>
          <cell r="CJ498">
            <v>0</v>
          </cell>
          <cell r="CK498">
            <v>0</v>
          </cell>
          <cell r="CL498">
            <v>0</v>
          </cell>
          <cell r="CM498">
            <v>0</v>
          </cell>
          <cell r="CN498">
            <v>0</v>
          </cell>
          <cell r="CO498">
            <v>0</v>
          </cell>
          <cell r="CP498">
            <v>0</v>
          </cell>
          <cell r="CQ498">
            <v>0</v>
          </cell>
          <cell r="CR498">
            <v>0</v>
          </cell>
          <cell r="CS498">
            <v>0</v>
          </cell>
          <cell r="CT498">
            <v>0</v>
          </cell>
          <cell r="CU498">
            <v>0</v>
          </cell>
          <cell r="CV498">
            <v>0</v>
          </cell>
          <cell r="CW498">
            <v>0</v>
          </cell>
          <cell r="CX498">
            <v>0</v>
          </cell>
          <cell r="CY498">
            <v>0</v>
          </cell>
          <cell r="CZ498">
            <v>0</v>
          </cell>
        </row>
        <row r="499">
          <cell r="BM499">
            <v>0</v>
          </cell>
          <cell r="BN499">
            <v>0</v>
          </cell>
          <cell r="BO499">
            <v>0</v>
          </cell>
          <cell r="BP499">
            <v>0</v>
          </cell>
          <cell r="BQ499">
            <v>0</v>
          </cell>
          <cell r="BR499">
            <v>0</v>
          </cell>
          <cell r="CB499">
            <v>0</v>
          </cell>
          <cell r="CC499">
            <v>0</v>
          </cell>
          <cell r="CD499">
            <v>0</v>
          </cell>
          <cell r="CE499">
            <v>0</v>
          </cell>
          <cell r="CF499">
            <v>0</v>
          </cell>
          <cell r="CG499">
            <v>0</v>
          </cell>
          <cell r="CH499">
            <v>0</v>
          </cell>
          <cell r="CI499">
            <v>0</v>
          </cell>
          <cell r="CJ499">
            <v>0</v>
          </cell>
          <cell r="CK499">
            <v>0</v>
          </cell>
          <cell r="CL499">
            <v>0</v>
          </cell>
          <cell r="CM499">
            <v>0</v>
          </cell>
          <cell r="CN499">
            <v>0</v>
          </cell>
          <cell r="CO499">
            <v>0</v>
          </cell>
          <cell r="CP499">
            <v>0</v>
          </cell>
          <cell r="CQ499">
            <v>0</v>
          </cell>
          <cell r="CR499">
            <v>0</v>
          </cell>
          <cell r="CS499">
            <v>0</v>
          </cell>
          <cell r="CT499">
            <v>0</v>
          </cell>
          <cell r="CU499">
            <v>0</v>
          </cell>
          <cell r="CV499">
            <v>0</v>
          </cell>
          <cell r="CW499">
            <v>0</v>
          </cell>
          <cell r="CX499">
            <v>0</v>
          </cell>
          <cell r="CY499">
            <v>0</v>
          </cell>
          <cell r="CZ499">
            <v>0</v>
          </cell>
        </row>
        <row r="500">
          <cell r="BM500">
            <v>0</v>
          </cell>
          <cell r="BN500">
            <v>0</v>
          </cell>
          <cell r="BO500">
            <v>0</v>
          </cell>
          <cell r="BP500">
            <v>0</v>
          </cell>
          <cell r="BQ500">
            <v>0</v>
          </cell>
          <cell r="BR500">
            <v>0</v>
          </cell>
          <cell r="CZ500">
            <v>0</v>
          </cell>
        </row>
        <row r="501">
          <cell r="C501" t="str">
            <v>OECD-Datenbank</v>
          </cell>
          <cell r="D501" t="str">
            <v>Tabelle A1.2</v>
          </cell>
          <cell r="E501" t="str">
            <v xml:space="preserve">NEAC 8 </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cell r="BA501">
            <v>0</v>
          </cell>
          <cell r="BB501">
            <v>0</v>
          </cell>
          <cell r="BC501">
            <v>0</v>
          </cell>
          <cell r="BD501">
            <v>0</v>
          </cell>
          <cell r="BE501">
            <v>0</v>
          </cell>
          <cell r="BF501">
            <v>0</v>
          </cell>
          <cell r="BG501">
            <v>0</v>
          </cell>
          <cell r="BH501">
            <v>0</v>
          </cell>
          <cell r="BI501">
            <v>0</v>
          </cell>
          <cell r="BJ501">
            <v>0</v>
          </cell>
          <cell r="BK501">
            <v>0</v>
          </cell>
          <cell r="BL501">
            <v>0</v>
          </cell>
          <cell r="BM501">
            <v>0</v>
          </cell>
          <cell r="BN501">
            <v>0</v>
          </cell>
          <cell r="BO501">
            <v>0</v>
          </cell>
          <cell r="BP501">
            <v>0</v>
          </cell>
          <cell r="BQ501">
            <v>0</v>
          </cell>
          <cell r="BR501">
            <v>0</v>
          </cell>
          <cell r="BS501">
            <v>0</v>
          </cell>
          <cell r="BU501">
            <v>0</v>
          </cell>
          <cell r="BW501">
            <v>0</v>
          </cell>
          <cell r="BY501">
            <v>0</v>
          </cell>
          <cell r="CA501">
            <v>0</v>
          </cell>
          <cell r="CB501">
            <v>0</v>
          </cell>
          <cell r="CC501">
            <v>0</v>
          </cell>
          <cell r="CD501">
            <v>0</v>
          </cell>
          <cell r="CE501">
            <v>0</v>
          </cell>
          <cell r="CF501">
            <v>0</v>
          </cell>
          <cell r="CG501">
            <v>0</v>
          </cell>
          <cell r="CH501">
            <v>0</v>
          </cell>
          <cell r="CI501">
            <v>0</v>
          </cell>
          <cell r="CJ501">
            <v>0</v>
          </cell>
          <cell r="CK501">
            <v>0</v>
          </cell>
          <cell r="CL501">
            <v>0</v>
          </cell>
          <cell r="CM501">
            <v>0</v>
          </cell>
          <cell r="CN501">
            <v>0</v>
          </cell>
          <cell r="CO501">
            <v>0</v>
          </cell>
          <cell r="CP501">
            <v>0</v>
          </cell>
          <cell r="CQ501">
            <v>0</v>
          </cell>
          <cell r="CR501">
            <v>0</v>
          </cell>
          <cell r="CS501">
            <v>0</v>
          </cell>
          <cell r="CT501">
            <v>0</v>
          </cell>
          <cell r="CU501">
            <v>0</v>
          </cell>
          <cell r="CV501">
            <v>0</v>
          </cell>
          <cell r="CW501">
            <v>0</v>
          </cell>
          <cell r="CX501">
            <v>0</v>
          </cell>
          <cell r="CY501">
            <v>0</v>
          </cell>
          <cell r="CZ501">
            <v>0</v>
          </cell>
        </row>
        <row r="502">
          <cell r="C502" t="str">
            <v>Stand</v>
          </cell>
          <cell r="D502" t="str">
            <v>Entwicklung des Bildungsstandes der 25- bis 64-Jährigen in % (2005, 2010, 2015 bis 2018)</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cell r="BA502">
            <v>0</v>
          </cell>
          <cell r="BB502">
            <v>0</v>
          </cell>
          <cell r="BC502">
            <v>0</v>
          </cell>
          <cell r="BD502">
            <v>0</v>
          </cell>
          <cell r="BE502">
            <v>0</v>
          </cell>
          <cell r="BF502">
            <v>0</v>
          </cell>
          <cell r="BG502">
            <v>0</v>
          </cell>
          <cell r="BH502">
            <v>0</v>
          </cell>
          <cell r="BI502">
            <v>0</v>
          </cell>
          <cell r="BJ502">
            <v>0</v>
          </cell>
          <cell r="BK502">
            <v>0</v>
          </cell>
          <cell r="BL502">
            <v>0</v>
          </cell>
          <cell r="BM502">
            <v>0</v>
          </cell>
          <cell r="BQ502">
            <v>0</v>
          </cell>
          <cell r="BS502">
            <v>0</v>
          </cell>
          <cell r="BU502">
            <v>0</v>
          </cell>
          <cell r="BW502">
            <v>0</v>
          </cell>
          <cell r="BY502">
            <v>0</v>
          </cell>
          <cell r="CA502">
            <v>0</v>
          </cell>
          <cell r="CB502">
            <v>0</v>
          </cell>
          <cell r="CC502">
            <v>0</v>
          </cell>
          <cell r="CD502">
            <v>0</v>
          </cell>
          <cell r="CE502">
            <v>0</v>
          </cell>
          <cell r="CF502">
            <v>0</v>
          </cell>
          <cell r="CG502">
            <v>0</v>
          </cell>
          <cell r="CH502">
            <v>0</v>
          </cell>
          <cell r="CI502">
            <v>0</v>
          </cell>
          <cell r="CJ502">
            <v>0</v>
          </cell>
          <cell r="CK502">
            <v>0</v>
          </cell>
          <cell r="CL502">
            <v>0</v>
          </cell>
          <cell r="CM502">
            <v>0</v>
          </cell>
          <cell r="CN502">
            <v>0</v>
          </cell>
          <cell r="CO502">
            <v>0</v>
          </cell>
          <cell r="CP502">
            <v>0</v>
          </cell>
          <cell r="CQ502">
            <v>0</v>
          </cell>
          <cell r="CR502">
            <v>0</v>
          </cell>
          <cell r="CS502">
            <v>0</v>
          </cell>
          <cell r="CT502">
            <v>0</v>
          </cell>
          <cell r="CU502">
            <v>0</v>
          </cell>
          <cell r="CV502">
            <v>0</v>
          </cell>
          <cell r="CW502">
            <v>0</v>
          </cell>
          <cell r="CX502">
            <v>0</v>
          </cell>
          <cell r="CY502">
            <v>0</v>
          </cell>
          <cell r="CZ502">
            <v>0</v>
          </cell>
        </row>
        <row r="503">
          <cell r="C503">
            <v>43669</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R503">
            <v>0</v>
          </cell>
          <cell r="AS503">
            <v>0</v>
          </cell>
          <cell r="AU503">
            <v>0</v>
          </cell>
          <cell r="AW503">
            <v>0</v>
          </cell>
          <cell r="AY503">
            <v>0</v>
          </cell>
          <cell r="BA503">
            <v>0</v>
          </cell>
          <cell r="BC503">
            <v>0</v>
          </cell>
          <cell r="BE503">
            <v>0</v>
          </cell>
          <cell r="BG503">
            <v>0</v>
          </cell>
          <cell r="BI503">
            <v>0</v>
          </cell>
          <cell r="BK503">
            <v>0</v>
          </cell>
          <cell r="BM503">
            <v>0</v>
          </cell>
          <cell r="BN503">
            <v>0</v>
          </cell>
          <cell r="BO503">
            <v>0</v>
          </cell>
          <cell r="BP503">
            <v>0</v>
          </cell>
          <cell r="BQ503">
            <v>0</v>
          </cell>
          <cell r="BR503">
            <v>0</v>
          </cell>
          <cell r="BS503">
            <v>0</v>
          </cell>
          <cell r="BU503">
            <v>0</v>
          </cell>
          <cell r="BW503">
            <v>0</v>
          </cell>
          <cell r="BY503">
            <v>0</v>
          </cell>
          <cell r="CA503">
            <v>0</v>
          </cell>
          <cell r="CB503">
            <v>0</v>
          </cell>
          <cell r="CC503">
            <v>0</v>
          </cell>
          <cell r="CD503">
            <v>0</v>
          </cell>
          <cell r="CE503">
            <v>0</v>
          </cell>
          <cell r="CF503">
            <v>0</v>
          </cell>
          <cell r="CG503">
            <v>0</v>
          </cell>
          <cell r="CH503">
            <v>0</v>
          </cell>
          <cell r="CI503">
            <v>0</v>
          </cell>
          <cell r="CJ503">
            <v>0</v>
          </cell>
          <cell r="CK503">
            <v>0</v>
          </cell>
          <cell r="CL503">
            <v>0</v>
          </cell>
          <cell r="CM503">
            <v>0</v>
          </cell>
          <cell r="CN503">
            <v>0</v>
          </cell>
          <cell r="CO503">
            <v>0</v>
          </cell>
          <cell r="CP503">
            <v>0</v>
          </cell>
          <cell r="CQ503">
            <v>0</v>
          </cell>
          <cell r="CR503">
            <v>0</v>
          </cell>
          <cell r="CS503">
            <v>0</v>
          </cell>
          <cell r="CT503">
            <v>0</v>
          </cell>
          <cell r="CU503">
            <v>0</v>
          </cell>
          <cell r="CV503">
            <v>0</v>
          </cell>
          <cell r="CW503">
            <v>0</v>
          </cell>
          <cell r="CX503">
            <v>0</v>
          </cell>
          <cell r="CY503">
            <v>0</v>
          </cell>
          <cell r="CZ503">
            <v>0</v>
          </cell>
        </row>
        <row r="504">
          <cell r="C504">
            <v>0</v>
          </cell>
          <cell r="D504">
            <v>0</v>
          </cell>
          <cell r="E504">
            <v>0</v>
          </cell>
          <cell r="F504">
            <v>0</v>
          </cell>
          <cell r="G504">
            <v>0</v>
          </cell>
          <cell r="H504">
            <v>0</v>
          </cell>
          <cell r="I504" t="str">
            <v>2000</v>
          </cell>
          <cell r="J504">
            <v>0</v>
          </cell>
          <cell r="K504">
            <v>0</v>
          </cell>
          <cell r="L504">
            <v>0</v>
          </cell>
          <cell r="M504">
            <v>0</v>
          </cell>
          <cell r="N504">
            <v>0</v>
          </cell>
          <cell r="O504">
            <v>0</v>
          </cell>
          <cell r="P504">
            <v>0</v>
          </cell>
          <cell r="Q504">
            <v>0</v>
          </cell>
          <cell r="R504">
            <v>0</v>
          </cell>
          <cell r="S504">
            <v>0</v>
          </cell>
          <cell r="T504">
            <v>0</v>
          </cell>
          <cell r="U504" t="str">
            <v>2005</v>
          </cell>
          <cell r="V504">
            <v>0</v>
          </cell>
          <cell r="W504">
            <v>0</v>
          </cell>
          <cell r="X504">
            <v>0</v>
          </cell>
          <cell r="Y504">
            <v>0</v>
          </cell>
          <cell r="Z504">
            <v>0</v>
          </cell>
          <cell r="AA504">
            <v>0</v>
          </cell>
          <cell r="AB504">
            <v>0</v>
          </cell>
          <cell r="AC504">
            <v>0</v>
          </cell>
          <cell r="AD504">
            <v>0</v>
          </cell>
          <cell r="AE504">
            <v>0</v>
          </cell>
          <cell r="AF504">
            <v>0</v>
          </cell>
          <cell r="AG504" t="str">
            <v>2010</v>
          </cell>
          <cell r="AH504">
            <v>0</v>
          </cell>
          <cell r="AI504">
            <v>0</v>
          </cell>
          <cell r="AJ504">
            <v>0</v>
          </cell>
          <cell r="AK504">
            <v>0</v>
          </cell>
          <cell r="AL504">
            <v>0</v>
          </cell>
          <cell r="AM504">
            <v>0</v>
          </cell>
          <cell r="AN504">
            <v>0</v>
          </cell>
          <cell r="AO504">
            <v>0</v>
          </cell>
          <cell r="AP504">
            <v>0</v>
          </cell>
          <cell r="AQ504">
            <v>0</v>
          </cell>
          <cell r="AR504">
            <v>0</v>
          </cell>
          <cell r="AS504" t="str">
            <v>2015</v>
          </cell>
          <cell r="AT504">
            <v>0</v>
          </cell>
          <cell r="AU504">
            <v>0</v>
          </cell>
          <cell r="AV504">
            <v>0</v>
          </cell>
          <cell r="AW504">
            <v>0</v>
          </cell>
          <cell r="AX504">
            <v>0</v>
          </cell>
          <cell r="AY504">
            <v>0</v>
          </cell>
          <cell r="AZ504">
            <v>0</v>
          </cell>
          <cell r="BA504">
            <v>0</v>
          </cell>
          <cell r="BB504">
            <v>0</v>
          </cell>
          <cell r="BC504">
            <v>0</v>
          </cell>
          <cell r="BD504">
            <v>0</v>
          </cell>
          <cell r="BE504" t="str">
            <v>2017</v>
          </cell>
          <cell r="BF504">
            <v>0</v>
          </cell>
          <cell r="BG504">
            <v>0</v>
          </cell>
          <cell r="BH504">
            <v>0</v>
          </cell>
          <cell r="BI504">
            <v>0</v>
          </cell>
          <cell r="BJ504">
            <v>0</v>
          </cell>
          <cell r="BK504">
            <v>0</v>
          </cell>
          <cell r="BL504">
            <v>0</v>
          </cell>
          <cell r="BM504">
            <v>0</v>
          </cell>
          <cell r="BN504">
            <v>0</v>
          </cell>
          <cell r="BO504">
            <v>0</v>
          </cell>
          <cell r="BP504">
            <v>0</v>
          </cell>
          <cell r="BQ504" t="str">
            <v>2018</v>
          </cell>
          <cell r="BR504">
            <v>0</v>
          </cell>
          <cell r="BS504">
            <v>0</v>
          </cell>
          <cell r="BT504">
            <v>0</v>
          </cell>
          <cell r="BU504">
            <v>0</v>
          </cell>
          <cell r="BV504">
            <v>0</v>
          </cell>
          <cell r="BW504">
            <v>0</v>
          </cell>
          <cell r="BX504">
            <v>0</v>
          </cell>
          <cell r="BY504">
            <v>0</v>
          </cell>
          <cell r="BZ504">
            <v>0</v>
          </cell>
          <cell r="CA504">
            <v>0</v>
          </cell>
          <cell r="CB504">
            <v>0</v>
          </cell>
          <cell r="CZ504">
            <v>0</v>
          </cell>
        </row>
        <row r="505">
          <cell r="C505">
            <v>0</v>
          </cell>
          <cell r="D505">
            <v>0</v>
          </cell>
          <cell r="E505" t="str">
            <v>Field</v>
          </cell>
          <cell r="F505">
            <v>0</v>
          </cell>
          <cell r="G505">
            <v>0</v>
          </cell>
          <cell r="H505">
            <v>0</v>
          </cell>
          <cell r="I505" t="str">
            <v>Below upper secondary education</v>
          </cell>
          <cell r="J505">
            <v>0</v>
          </cell>
          <cell r="K505">
            <v>0</v>
          </cell>
          <cell r="L505">
            <v>0</v>
          </cell>
          <cell r="M505" t="str">
            <v>Upper secondary or post-secondary non-tertiary education</v>
          </cell>
          <cell r="N505">
            <v>0</v>
          </cell>
          <cell r="O505">
            <v>0</v>
          </cell>
          <cell r="P505">
            <v>0</v>
          </cell>
          <cell r="Q505" t="str">
            <v>Tertiary education</v>
          </cell>
          <cell r="R505">
            <v>0</v>
          </cell>
          <cell r="S505">
            <v>0</v>
          </cell>
          <cell r="T505">
            <v>0</v>
          </cell>
          <cell r="U505" t="str">
            <v>Below upper secondary education</v>
          </cell>
          <cell r="V505">
            <v>0</v>
          </cell>
          <cell r="W505">
            <v>0</v>
          </cell>
          <cell r="X505">
            <v>0</v>
          </cell>
          <cell r="Y505" t="str">
            <v>Upper secondary or post-secondary non-tertiary education</v>
          </cell>
          <cell r="Z505">
            <v>0</v>
          </cell>
          <cell r="AA505">
            <v>0</v>
          </cell>
          <cell r="AB505">
            <v>0</v>
          </cell>
          <cell r="AC505" t="str">
            <v>Tertiary education</v>
          </cell>
          <cell r="AD505">
            <v>0</v>
          </cell>
          <cell r="AE505">
            <v>0</v>
          </cell>
          <cell r="AF505">
            <v>0</v>
          </cell>
          <cell r="AG505" t="str">
            <v>Below upper secondary education</v>
          </cell>
          <cell r="AH505">
            <v>0</v>
          </cell>
          <cell r="AI505">
            <v>0</v>
          </cell>
          <cell r="AJ505">
            <v>0</v>
          </cell>
          <cell r="AK505" t="str">
            <v>Upper secondary or post-secondary non-tertiary education</v>
          </cell>
          <cell r="AL505">
            <v>0</v>
          </cell>
          <cell r="AM505">
            <v>0</v>
          </cell>
          <cell r="AN505">
            <v>0</v>
          </cell>
          <cell r="AO505" t="str">
            <v>Tertiary education</v>
          </cell>
          <cell r="AP505">
            <v>0</v>
          </cell>
          <cell r="AQ505">
            <v>0</v>
          </cell>
          <cell r="AR505">
            <v>0</v>
          </cell>
          <cell r="AS505" t="str">
            <v>Below upper secondary education</v>
          </cell>
          <cell r="AT505">
            <v>0</v>
          </cell>
          <cell r="AU505">
            <v>0</v>
          </cell>
          <cell r="AV505">
            <v>0</v>
          </cell>
          <cell r="AW505" t="str">
            <v>Upper secondary or post-secondary non-tertiary education</v>
          </cell>
          <cell r="AX505">
            <v>0</v>
          </cell>
          <cell r="AY505">
            <v>0</v>
          </cell>
          <cell r="AZ505">
            <v>0</v>
          </cell>
          <cell r="BA505" t="str">
            <v>Tertiary education</v>
          </cell>
          <cell r="BB505">
            <v>0</v>
          </cell>
          <cell r="BC505">
            <v>0</v>
          </cell>
          <cell r="BD505">
            <v>0</v>
          </cell>
          <cell r="BE505" t="str">
            <v>Below upper secondary education</v>
          </cell>
          <cell r="BF505">
            <v>0</v>
          </cell>
          <cell r="BG505">
            <v>0</v>
          </cell>
          <cell r="BH505">
            <v>0</v>
          </cell>
          <cell r="BI505" t="str">
            <v>Upper secondary or post-secondary non-tertiary education</v>
          </cell>
          <cell r="BJ505">
            <v>0</v>
          </cell>
          <cell r="BK505">
            <v>0</v>
          </cell>
          <cell r="BL505">
            <v>0</v>
          </cell>
          <cell r="BM505" t="str">
            <v>Tertiary education</v>
          </cell>
          <cell r="BN505">
            <v>0</v>
          </cell>
          <cell r="BO505">
            <v>0</v>
          </cell>
          <cell r="BP505">
            <v>0</v>
          </cell>
          <cell r="BQ505" t="str">
            <v>Below upper secondary education</v>
          </cell>
          <cell r="BR505">
            <v>0</v>
          </cell>
          <cell r="BS505">
            <v>0</v>
          </cell>
          <cell r="BT505">
            <v>0</v>
          </cell>
          <cell r="BU505" t="str">
            <v>Upper secondary or post-secondary non-tertiary education</v>
          </cell>
          <cell r="BV505">
            <v>0</v>
          </cell>
          <cell r="BW505">
            <v>0</v>
          </cell>
          <cell r="BX505">
            <v>0</v>
          </cell>
          <cell r="BY505" t="str">
            <v>Tertiary education</v>
          </cell>
          <cell r="BZ505">
            <v>0</v>
          </cell>
          <cell r="CA505">
            <v>0</v>
          </cell>
          <cell r="CB505">
            <v>0</v>
          </cell>
          <cell r="CZ505">
            <v>0</v>
          </cell>
        </row>
        <row r="506">
          <cell r="C506">
            <v>0</v>
          </cell>
          <cell r="D506">
            <v>0</v>
          </cell>
          <cell r="E506" t="str">
            <v>Measure</v>
          </cell>
          <cell r="F506">
            <v>0</v>
          </cell>
          <cell r="G506">
            <v>0</v>
          </cell>
          <cell r="H506">
            <v>0</v>
          </cell>
          <cell r="I506" t="str">
            <v>Value</v>
          </cell>
          <cell r="J506">
            <v>0</v>
          </cell>
          <cell r="K506" t="str">
            <v>SE</v>
          </cell>
          <cell r="L506">
            <v>0</v>
          </cell>
          <cell r="M506" t="str">
            <v>Value</v>
          </cell>
          <cell r="N506">
            <v>0</v>
          </cell>
          <cell r="O506" t="str">
            <v>SE</v>
          </cell>
          <cell r="P506">
            <v>0</v>
          </cell>
          <cell r="Q506" t="str">
            <v>Value</v>
          </cell>
          <cell r="R506">
            <v>0</v>
          </cell>
          <cell r="S506" t="str">
            <v>SE</v>
          </cell>
          <cell r="T506">
            <v>0</v>
          </cell>
          <cell r="U506" t="str">
            <v>Value</v>
          </cell>
          <cell r="V506">
            <v>0</v>
          </cell>
          <cell r="W506" t="str">
            <v>SE</v>
          </cell>
          <cell r="X506">
            <v>0</v>
          </cell>
          <cell r="Y506" t="str">
            <v>Value</v>
          </cell>
          <cell r="Z506">
            <v>0</v>
          </cell>
          <cell r="AA506" t="str">
            <v>SE</v>
          </cell>
          <cell r="AB506">
            <v>0</v>
          </cell>
          <cell r="AC506" t="str">
            <v>Value</v>
          </cell>
          <cell r="AD506">
            <v>0</v>
          </cell>
          <cell r="AE506" t="str">
            <v>SE</v>
          </cell>
          <cell r="AF506">
            <v>0</v>
          </cell>
          <cell r="AG506" t="str">
            <v>Value</v>
          </cell>
          <cell r="AH506">
            <v>0</v>
          </cell>
          <cell r="AI506" t="str">
            <v>SE</v>
          </cell>
          <cell r="AJ506">
            <v>0</v>
          </cell>
          <cell r="AK506" t="str">
            <v>Value</v>
          </cell>
          <cell r="AL506">
            <v>0</v>
          </cell>
          <cell r="AM506" t="str">
            <v>SE</v>
          </cell>
          <cell r="AN506">
            <v>0</v>
          </cell>
          <cell r="AO506" t="str">
            <v>Value</v>
          </cell>
          <cell r="AP506">
            <v>0</v>
          </cell>
          <cell r="AQ506" t="str">
            <v>SE</v>
          </cell>
          <cell r="AR506">
            <v>0</v>
          </cell>
          <cell r="AS506" t="str">
            <v>Value</v>
          </cell>
          <cell r="AT506">
            <v>0</v>
          </cell>
          <cell r="AU506" t="str">
            <v>SE</v>
          </cell>
          <cell r="AV506">
            <v>0</v>
          </cell>
          <cell r="AW506" t="str">
            <v>Value</v>
          </cell>
          <cell r="AX506">
            <v>0</v>
          </cell>
          <cell r="AY506" t="str">
            <v>SE</v>
          </cell>
          <cell r="AZ506">
            <v>0</v>
          </cell>
          <cell r="BA506" t="str">
            <v>Value</v>
          </cell>
          <cell r="BB506">
            <v>0</v>
          </cell>
          <cell r="BC506" t="str">
            <v>SE</v>
          </cell>
          <cell r="BD506">
            <v>0</v>
          </cell>
          <cell r="BE506" t="str">
            <v>Value</v>
          </cell>
          <cell r="BF506">
            <v>0</v>
          </cell>
          <cell r="BG506" t="str">
            <v>SE</v>
          </cell>
          <cell r="BH506">
            <v>0</v>
          </cell>
          <cell r="BI506" t="str">
            <v>Value</v>
          </cell>
          <cell r="BJ506">
            <v>0</v>
          </cell>
          <cell r="BK506" t="str">
            <v>SE</v>
          </cell>
          <cell r="BL506">
            <v>0</v>
          </cell>
          <cell r="BM506" t="str">
            <v>Value</v>
          </cell>
          <cell r="BN506">
            <v>0</v>
          </cell>
          <cell r="BO506" t="str">
            <v>SE</v>
          </cell>
          <cell r="BP506">
            <v>0</v>
          </cell>
          <cell r="BQ506" t="str">
            <v>Value</v>
          </cell>
          <cell r="BR506">
            <v>0</v>
          </cell>
          <cell r="BS506" t="str">
            <v>SE</v>
          </cell>
          <cell r="BT506">
            <v>0</v>
          </cell>
          <cell r="BU506" t="str">
            <v>Value</v>
          </cell>
          <cell r="BV506">
            <v>0</v>
          </cell>
          <cell r="BW506" t="str">
            <v>SE</v>
          </cell>
          <cell r="BX506">
            <v>0</v>
          </cell>
          <cell r="BY506" t="str">
            <v>Value</v>
          </cell>
          <cell r="BZ506">
            <v>0</v>
          </cell>
          <cell r="CA506" t="str">
            <v>SE</v>
          </cell>
          <cell r="CB506">
            <v>0</v>
          </cell>
          <cell r="CZ506">
            <v>0</v>
          </cell>
        </row>
        <row r="507">
          <cell r="C507">
            <v>0</v>
          </cell>
          <cell r="D507" t="str">
            <v>Indikator</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cell r="AS507">
            <v>0</v>
          </cell>
          <cell r="AT507">
            <v>0</v>
          </cell>
          <cell r="AU507">
            <v>0</v>
          </cell>
          <cell r="AV507">
            <v>0</v>
          </cell>
          <cell r="AW507">
            <v>0</v>
          </cell>
          <cell r="AX507">
            <v>0</v>
          </cell>
          <cell r="AY507">
            <v>0</v>
          </cell>
          <cell r="AZ507">
            <v>0</v>
          </cell>
          <cell r="BA507">
            <v>0</v>
          </cell>
          <cell r="BB507">
            <v>0</v>
          </cell>
          <cell r="BC507">
            <v>0</v>
          </cell>
          <cell r="BD507">
            <v>0</v>
          </cell>
          <cell r="BE507">
            <v>0</v>
          </cell>
          <cell r="BF507">
            <v>0</v>
          </cell>
          <cell r="BG507">
            <v>0</v>
          </cell>
          <cell r="BH507">
            <v>0</v>
          </cell>
          <cell r="BI507">
            <v>0</v>
          </cell>
          <cell r="BJ507">
            <v>0</v>
          </cell>
          <cell r="BK507">
            <v>0</v>
          </cell>
          <cell r="BL507">
            <v>0</v>
          </cell>
          <cell r="BM507">
            <v>0</v>
          </cell>
          <cell r="BN507">
            <v>0</v>
          </cell>
          <cell r="BO507">
            <v>0</v>
          </cell>
          <cell r="BP507">
            <v>0</v>
          </cell>
          <cell r="BQ507">
            <v>0</v>
          </cell>
          <cell r="BR507">
            <v>0</v>
          </cell>
          <cell r="BS507">
            <v>0</v>
          </cell>
          <cell r="BT507">
            <v>0</v>
          </cell>
          <cell r="BU507">
            <v>0</v>
          </cell>
          <cell r="BV507">
            <v>0</v>
          </cell>
          <cell r="BW507">
            <v>0</v>
          </cell>
          <cell r="BX507">
            <v>0</v>
          </cell>
          <cell r="BY507">
            <v>0</v>
          </cell>
          <cell r="BZ507">
            <v>0</v>
          </cell>
          <cell r="CA507">
            <v>0</v>
          </cell>
          <cell r="CB507">
            <v>0</v>
          </cell>
          <cell r="CC507">
            <v>0</v>
          </cell>
          <cell r="CD507">
            <v>0</v>
          </cell>
          <cell r="CE507">
            <v>0</v>
          </cell>
          <cell r="CF507">
            <v>0</v>
          </cell>
          <cell r="CG507">
            <v>0</v>
          </cell>
          <cell r="CH507">
            <v>0</v>
          </cell>
          <cell r="CI507">
            <v>0</v>
          </cell>
          <cell r="CJ507">
            <v>0</v>
          </cell>
          <cell r="CK507">
            <v>0</v>
          </cell>
          <cell r="CL507">
            <v>0</v>
          </cell>
          <cell r="CM507">
            <v>0</v>
          </cell>
          <cell r="CN507">
            <v>0</v>
          </cell>
          <cell r="CO507">
            <v>0</v>
          </cell>
          <cell r="CP507">
            <v>0</v>
          </cell>
          <cell r="CQ507">
            <v>0</v>
          </cell>
          <cell r="CR507">
            <v>0</v>
          </cell>
          <cell r="CS507">
            <v>0</v>
          </cell>
          <cell r="CT507">
            <v>0</v>
          </cell>
          <cell r="CU507">
            <v>0</v>
          </cell>
          <cell r="CV507">
            <v>0</v>
          </cell>
          <cell r="CW507">
            <v>0</v>
          </cell>
          <cell r="CX507">
            <v>0</v>
          </cell>
          <cell r="CY507">
            <v>0</v>
          </cell>
          <cell r="CZ507">
            <v>0</v>
          </cell>
        </row>
        <row r="508">
          <cell r="C508" t="str">
            <v>Tabelle A1.2_Germany</v>
          </cell>
          <cell r="D508" t="str">
            <v>Germany</v>
          </cell>
          <cell r="E508">
            <v>0</v>
          </cell>
          <cell r="F508">
            <v>0</v>
          </cell>
          <cell r="G508">
            <v>0</v>
          </cell>
          <cell r="H508" t="str">
            <v/>
          </cell>
          <cell r="I508" t="str">
            <v>(b)</v>
          </cell>
          <cell r="J508">
            <v>18.273834000000001</v>
          </cell>
          <cell r="K508" t="str">
            <v/>
          </cell>
          <cell r="L508" t="str">
            <v>..</v>
          </cell>
          <cell r="M508" t="str">
            <v>(b)</v>
          </cell>
          <cell r="N508">
            <v>58.227328999999997</v>
          </cell>
          <cell r="O508" t="str">
            <v/>
          </cell>
          <cell r="P508" t="str">
            <v>..</v>
          </cell>
          <cell r="Q508" t="str">
            <v>(b)</v>
          </cell>
          <cell r="R508">
            <v>23.498837000000002</v>
          </cell>
          <cell r="S508" t="str">
            <v/>
          </cell>
          <cell r="T508" t="str">
            <v>..</v>
          </cell>
          <cell r="U508" t="str">
            <v>(b)</v>
          </cell>
          <cell r="V508">
            <v>16.892855000000001</v>
          </cell>
          <cell r="W508" t="str">
            <v/>
          </cell>
          <cell r="X508" t="str">
            <v>..</v>
          </cell>
          <cell r="Y508" t="str">
            <v>(b)</v>
          </cell>
          <cell r="Z508">
            <v>58.554329000000003</v>
          </cell>
          <cell r="AA508" t="str">
            <v/>
          </cell>
          <cell r="AB508" t="str">
            <v>..</v>
          </cell>
          <cell r="AC508" t="str">
            <v>(b)</v>
          </cell>
          <cell r="AD508">
            <v>24.552816</v>
          </cell>
          <cell r="AE508" t="str">
            <v/>
          </cell>
          <cell r="AF508" t="str">
            <v>..</v>
          </cell>
          <cell r="AG508" t="str">
            <v>(b)</v>
          </cell>
          <cell r="AH508">
            <v>14.189683</v>
          </cell>
          <cell r="AI508" t="str">
            <v/>
          </cell>
          <cell r="AJ508" t="str">
            <v>..</v>
          </cell>
          <cell r="AK508" t="str">
            <v>(b)</v>
          </cell>
          <cell r="AL508">
            <v>59.201168000000003</v>
          </cell>
          <cell r="AM508" t="str">
            <v/>
          </cell>
          <cell r="AN508" t="str">
            <v>..</v>
          </cell>
          <cell r="AO508" t="str">
            <v>(b)</v>
          </cell>
          <cell r="AP508">
            <v>26.609148000000001</v>
          </cell>
          <cell r="AQ508" t="str">
            <v/>
          </cell>
          <cell r="AR508" t="str">
            <v>..</v>
          </cell>
          <cell r="AS508" t="str">
            <v/>
          </cell>
          <cell r="AT508">
            <v>13.208748999999999</v>
          </cell>
          <cell r="AU508" t="str">
            <v/>
          </cell>
          <cell r="AV508">
            <v>5.5701269999999997E-2</v>
          </cell>
          <cell r="AW508" t="str">
            <v/>
          </cell>
          <cell r="AX508">
            <v>59.153015000000003</v>
          </cell>
          <cell r="AY508" t="str">
            <v/>
          </cell>
          <cell r="AZ508">
            <v>8.0865779999999998E-2</v>
          </cell>
          <cell r="BA508" t="str">
            <v/>
          </cell>
          <cell r="BB508">
            <v>27.638235000000002</v>
          </cell>
          <cell r="BC508" t="str">
            <v/>
          </cell>
          <cell r="BD508">
            <v>7.357089E-2</v>
          </cell>
          <cell r="BE508" t="str">
            <v/>
          </cell>
          <cell r="BF508">
            <v>13.478389</v>
          </cell>
          <cell r="BG508" t="str">
            <v/>
          </cell>
          <cell r="BH508">
            <v>5.3313399999999997E-2</v>
          </cell>
          <cell r="BI508" t="str">
            <v/>
          </cell>
          <cell r="BJ508">
            <v>57.93824</v>
          </cell>
          <cell r="BK508" t="str">
            <v/>
          </cell>
          <cell r="BL508">
            <v>7.7069299999999993E-2</v>
          </cell>
          <cell r="BM508" t="str">
            <v/>
          </cell>
          <cell r="BN508">
            <v>28.583369999999999</v>
          </cell>
          <cell r="BO508" t="str">
            <v/>
          </cell>
          <cell r="BP508">
            <v>7.0536100000000004E-2</v>
          </cell>
          <cell r="BQ508" t="str">
            <v/>
          </cell>
          <cell r="BR508">
            <v>13.324821</v>
          </cell>
          <cell r="BS508" t="str">
            <v/>
          </cell>
          <cell r="BT508">
            <v>5.3377429999999997E-2</v>
          </cell>
          <cell r="BU508" t="str">
            <v/>
          </cell>
          <cell r="BV508">
            <v>57.610045999999997</v>
          </cell>
          <cell r="BW508" t="str">
            <v/>
          </cell>
          <cell r="BX508">
            <v>7.761759E-2</v>
          </cell>
          <cell r="BY508" t="str">
            <v/>
          </cell>
          <cell r="BZ508">
            <v>29.065134</v>
          </cell>
          <cell r="CA508" t="str">
            <v/>
          </cell>
          <cell r="CB508">
            <v>7.1317409999999998E-2</v>
          </cell>
          <cell r="CZ508" t="str">
            <v>Download in EXCEL, alle drei Tabellen. Plus erwerbsstatus</v>
          </cell>
        </row>
        <row r="509">
          <cell r="C509" t="str">
            <v>Tabelle A1.2_OECD Average</v>
          </cell>
          <cell r="D509" t="str">
            <v>OECD Average</v>
          </cell>
          <cell r="E509" t="str">
            <v>OECD - Average</v>
          </cell>
          <cell r="F509">
            <v>0</v>
          </cell>
          <cell r="G509" t="str">
            <v/>
          </cell>
          <cell r="H509" t="str">
            <v/>
          </cell>
          <cell r="I509" t="str">
            <v/>
          </cell>
          <cell r="J509">
            <v>34.365701999999999</v>
          </cell>
          <cell r="K509" t="str">
            <v>(m)</v>
          </cell>
          <cell r="L509" t="str">
            <v>..</v>
          </cell>
          <cell r="M509" t="str">
            <v/>
          </cell>
          <cell r="N509">
            <v>43.8399</v>
          </cell>
          <cell r="O509" t="str">
            <v>(m)</v>
          </cell>
          <cell r="P509" t="str">
            <v>..</v>
          </cell>
          <cell r="Q509" t="str">
            <v/>
          </cell>
          <cell r="R509">
            <v>22.269701000000001</v>
          </cell>
          <cell r="S509" t="str">
            <v>(m)</v>
          </cell>
          <cell r="T509" t="str">
            <v>..</v>
          </cell>
          <cell r="U509" t="str">
            <v/>
          </cell>
          <cell r="V509">
            <v>28.929109</v>
          </cell>
          <cell r="W509" t="str">
            <v>(m)</v>
          </cell>
          <cell r="X509" t="str">
            <v>..</v>
          </cell>
          <cell r="Y509" t="str">
            <v/>
          </cell>
          <cell r="Z509">
            <v>45.079653</v>
          </cell>
          <cell r="AA509" t="str">
            <v>(m)</v>
          </cell>
          <cell r="AB509" t="str">
            <v>..</v>
          </cell>
          <cell r="AC509" t="str">
            <v/>
          </cell>
          <cell r="AD509">
            <v>26.480038</v>
          </cell>
          <cell r="AE509" t="str">
            <v>(m)</v>
          </cell>
          <cell r="AF509" t="str">
            <v>..</v>
          </cell>
          <cell r="AG509" t="str">
            <v/>
          </cell>
          <cell r="AH509">
            <v>25.078878</v>
          </cell>
          <cell r="AI509" t="str">
            <v>(m)</v>
          </cell>
          <cell r="AJ509" t="str">
            <v>..</v>
          </cell>
          <cell r="AK509" t="str">
            <v/>
          </cell>
          <cell r="AL509">
            <v>44.849753999999997</v>
          </cell>
          <cell r="AM509" t="str">
            <v>(m)</v>
          </cell>
          <cell r="AN509" t="str">
            <v>..</v>
          </cell>
          <cell r="AO509" t="str">
            <v/>
          </cell>
          <cell r="AP509">
            <v>30.560193000000002</v>
          </cell>
          <cell r="AQ509" t="str">
            <v>(m)</v>
          </cell>
          <cell r="AR509" t="str">
            <v>..</v>
          </cell>
          <cell r="AS509" t="str">
            <v/>
          </cell>
          <cell r="AT509">
            <v>22.398332</v>
          </cell>
          <cell r="AU509" t="str">
            <v/>
          </cell>
          <cell r="AV509" t="str">
            <v>..</v>
          </cell>
          <cell r="AW509" t="str">
            <v/>
          </cell>
          <cell r="AX509">
            <v>43.364708999999998</v>
          </cell>
          <cell r="AY509" t="str">
            <v/>
          </cell>
          <cell r="AZ509" t="str">
            <v>..</v>
          </cell>
          <cell r="BA509" t="str">
            <v/>
          </cell>
          <cell r="BB509">
            <v>34.662087999999997</v>
          </cell>
          <cell r="BC509" t="str">
            <v/>
          </cell>
          <cell r="BD509" t="str">
            <v>..</v>
          </cell>
          <cell r="BE509" t="str">
            <v/>
          </cell>
          <cell r="BF509">
            <v>21.729005999999998</v>
          </cell>
          <cell r="BG509" t="str">
            <v/>
          </cell>
          <cell r="BH509" t="str">
            <v>..</v>
          </cell>
          <cell r="BI509" t="str">
            <v/>
          </cell>
          <cell r="BJ509">
            <v>42.489947999999998</v>
          </cell>
          <cell r="BK509" t="str">
            <v/>
          </cell>
          <cell r="BL509" t="str">
            <v>..</v>
          </cell>
          <cell r="BM509" t="str">
            <v/>
          </cell>
          <cell r="BN509">
            <v>36.204275000000003</v>
          </cell>
          <cell r="BO509" t="str">
            <v/>
          </cell>
          <cell r="BP509" t="str">
            <v>..</v>
          </cell>
          <cell r="BQ509" t="str">
            <v/>
          </cell>
          <cell r="BR509">
            <v>21.156845000000001</v>
          </cell>
          <cell r="BS509" t="str">
            <v/>
          </cell>
          <cell r="BT509" t="str">
            <v>..</v>
          </cell>
          <cell r="BU509" t="str">
            <v/>
          </cell>
          <cell r="BV509">
            <v>42.436605</v>
          </cell>
          <cell r="BW509" t="str">
            <v/>
          </cell>
          <cell r="BX509" t="str">
            <v>..</v>
          </cell>
          <cell r="BY509" t="str">
            <v/>
          </cell>
          <cell r="BZ509">
            <v>36.991874000000003</v>
          </cell>
          <cell r="CA509" t="str">
            <v/>
          </cell>
          <cell r="CB509" t="str">
            <v>..</v>
          </cell>
          <cell r="CZ509">
            <v>0</v>
          </cell>
        </row>
        <row r="510">
          <cell r="C510">
            <v>0</v>
          </cell>
          <cell r="D510" t="str">
            <v>Aktualisierung/Update</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cell r="AS510">
            <v>0</v>
          </cell>
          <cell r="AT510">
            <v>0</v>
          </cell>
          <cell r="AU510">
            <v>0</v>
          </cell>
          <cell r="AV510">
            <v>0</v>
          </cell>
          <cell r="AW510">
            <v>0</v>
          </cell>
          <cell r="AX510">
            <v>0</v>
          </cell>
          <cell r="AY510">
            <v>0</v>
          </cell>
          <cell r="AZ510">
            <v>0</v>
          </cell>
          <cell r="BA510">
            <v>0</v>
          </cell>
          <cell r="BB510">
            <v>0</v>
          </cell>
          <cell r="BC510">
            <v>0</v>
          </cell>
          <cell r="BD510">
            <v>0</v>
          </cell>
          <cell r="BE510">
            <v>0</v>
          </cell>
          <cell r="BF510">
            <v>0</v>
          </cell>
          <cell r="BG510">
            <v>0</v>
          </cell>
          <cell r="BH510">
            <v>0</v>
          </cell>
          <cell r="BI510">
            <v>0</v>
          </cell>
          <cell r="BJ510">
            <v>0</v>
          </cell>
          <cell r="BK510">
            <v>0</v>
          </cell>
          <cell r="BL510">
            <v>0</v>
          </cell>
          <cell r="BM510">
            <v>0</v>
          </cell>
          <cell r="BN510">
            <v>0</v>
          </cell>
          <cell r="BO510">
            <v>0</v>
          </cell>
          <cell r="BP510">
            <v>0</v>
          </cell>
          <cell r="BQ510">
            <v>0</v>
          </cell>
          <cell r="BR510">
            <v>0</v>
          </cell>
          <cell r="CZ510">
            <v>0</v>
          </cell>
        </row>
        <row r="511">
          <cell r="C511" t="str">
            <v>Tabelle A1.2_Germany Change</v>
          </cell>
          <cell r="D511" t="str">
            <v>Germany Change</v>
          </cell>
          <cell r="E511">
            <v>0</v>
          </cell>
          <cell r="F511">
            <v>0</v>
          </cell>
          <cell r="G511">
            <v>0</v>
          </cell>
          <cell r="H511">
            <v>0</v>
          </cell>
          <cell r="I511">
            <v>0</v>
          </cell>
          <cell r="J511">
            <v>0</v>
          </cell>
          <cell r="K511">
            <v>0</v>
          </cell>
          <cell r="L511" t="str">
            <v xml:space="preserve">m </v>
          </cell>
          <cell r="M511">
            <v>0</v>
          </cell>
          <cell r="N511">
            <v>0</v>
          </cell>
          <cell r="O511">
            <v>0</v>
          </cell>
          <cell r="P511" t="str">
            <v xml:space="preserve">m </v>
          </cell>
          <cell r="Q511">
            <v>0</v>
          </cell>
          <cell r="R511">
            <v>0</v>
          </cell>
          <cell r="S511">
            <v>0</v>
          </cell>
          <cell r="T511" t="str">
            <v xml:space="preserve">m </v>
          </cell>
          <cell r="U511">
            <v>0</v>
          </cell>
          <cell r="V511">
            <v>0</v>
          </cell>
          <cell r="W511">
            <v>0</v>
          </cell>
          <cell r="X511" t="str">
            <v xml:space="preserve">m </v>
          </cell>
          <cell r="Y511">
            <v>0</v>
          </cell>
          <cell r="Z511">
            <v>0</v>
          </cell>
          <cell r="AA511">
            <v>0</v>
          </cell>
          <cell r="AB511" t="str">
            <v xml:space="preserve">m </v>
          </cell>
          <cell r="AC511">
            <v>0</v>
          </cell>
          <cell r="AD511">
            <v>0</v>
          </cell>
          <cell r="AE511">
            <v>0</v>
          </cell>
          <cell r="AF511" t="str">
            <v xml:space="preserve">m </v>
          </cell>
          <cell r="AG511">
            <v>0</v>
          </cell>
          <cell r="AH511">
            <v>0</v>
          </cell>
          <cell r="AI511">
            <v>0</v>
          </cell>
          <cell r="AJ511" t="str">
            <v xml:space="preserve">m </v>
          </cell>
          <cell r="AK511">
            <v>0</v>
          </cell>
          <cell r="AL511">
            <v>0</v>
          </cell>
          <cell r="AM511">
            <v>0</v>
          </cell>
          <cell r="AN511" t="str">
            <v xml:space="preserve">m </v>
          </cell>
          <cell r="AO511">
            <v>0</v>
          </cell>
          <cell r="AP511">
            <v>0</v>
          </cell>
          <cell r="AQ511">
            <v>0</v>
          </cell>
          <cell r="AR511" t="str">
            <v xml:space="preserve">m </v>
          </cell>
          <cell r="AS511">
            <v>0</v>
          </cell>
          <cell r="AT511">
            <v>0</v>
          </cell>
          <cell r="AU511">
            <v>0</v>
          </cell>
          <cell r="AV511">
            <v>0</v>
          </cell>
          <cell r="AW511">
            <v>0</v>
          </cell>
          <cell r="AX511">
            <v>0</v>
          </cell>
          <cell r="AY511">
            <v>0</v>
          </cell>
          <cell r="AZ511">
            <v>0</v>
          </cell>
          <cell r="BA511">
            <v>0</v>
          </cell>
          <cell r="BB511">
            <v>0</v>
          </cell>
          <cell r="BC511">
            <v>0</v>
          </cell>
          <cell r="BD511">
            <v>0</v>
          </cell>
          <cell r="BE511">
            <v>0</v>
          </cell>
          <cell r="BF511">
            <v>0</v>
          </cell>
          <cell r="BG511">
            <v>0</v>
          </cell>
          <cell r="BH511">
            <v>0</v>
          </cell>
          <cell r="BI511">
            <v>0</v>
          </cell>
          <cell r="BJ511">
            <v>0</v>
          </cell>
          <cell r="BK511">
            <v>0</v>
          </cell>
          <cell r="BL511">
            <v>0</v>
          </cell>
          <cell r="BM511">
            <v>0</v>
          </cell>
          <cell r="BN511">
            <v>0</v>
          </cell>
          <cell r="BO511">
            <v>0</v>
          </cell>
          <cell r="BP511">
            <v>0</v>
          </cell>
          <cell r="BQ511">
            <v>0</v>
          </cell>
          <cell r="BR511">
            <v>0</v>
          </cell>
          <cell r="BS511">
            <v>0</v>
          </cell>
          <cell r="BT511">
            <v>0</v>
          </cell>
          <cell r="BU511">
            <v>0</v>
          </cell>
          <cell r="BV511">
            <v>0</v>
          </cell>
          <cell r="BW511">
            <v>0</v>
          </cell>
          <cell r="BX511">
            <v>0</v>
          </cell>
          <cell r="BY511">
            <v>0</v>
          </cell>
          <cell r="BZ511">
            <v>0</v>
          </cell>
          <cell r="CA511">
            <v>0</v>
          </cell>
          <cell r="CB511">
            <v>0</v>
          </cell>
          <cell r="CZ511" t="str">
            <v xml:space="preserve">    Full extraction [3 data tables] </v>
          </cell>
        </row>
        <row r="512">
          <cell r="C512" t="str">
            <v>Tabelle A1.2_OECD Average Change</v>
          </cell>
          <cell r="D512" t="str">
            <v>OECD Average Change</v>
          </cell>
          <cell r="E512">
            <v>0</v>
          </cell>
          <cell r="F512">
            <v>0</v>
          </cell>
          <cell r="G512">
            <v>0</v>
          </cell>
          <cell r="H512">
            <v>0</v>
          </cell>
          <cell r="I512">
            <v>0</v>
          </cell>
          <cell r="J512">
            <v>0</v>
          </cell>
          <cell r="K512">
            <v>0</v>
          </cell>
          <cell r="L512" t="str">
            <v xml:space="preserve">m </v>
          </cell>
          <cell r="M512">
            <v>0</v>
          </cell>
          <cell r="N512">
            <v>0</v>
          </cell>
          <cell r="O512">
            <v>0</v>
          </cell>
          <cell r="P512" t="str">
            <v xml:space="preserve">m </v>
          </cell>
          <cell r="Q512">
            <v>0</v>
          </cell>
          <cell r="R512">
            <v>0</v>
          </cell>
          <cell r="S512">
            <v>0</v>
          </cell>
          <cell r="T512" t="str">
            <v xml:space="preserve">m </v>
          </cell>
          <cell r="U512">
            <v>0</v>
          </cell>
          <cell r="V512">
            <v>0</v>
          </cell>
          <cell r="W512">
            <v>0</v>
          </cell>
          <cell r="X512" t="str">
            <v xml:space="preserve">m </v>
          </cell>
          <cell r="Y512">
            <v>0</v>
          </cell>
          <cell r="Z512">
            <v>0</v>
          </cell>
          <cell r="AA512">
            <v>0</v>
          </cell>
          <cell r="AB512" t="str">
            <v xml:space="preserve">m </v>
          </cell>
          <cell r="AC512">
            <v>0</v>
          </cell>
          <cell r="AD512">
            <v>0</v>
          </cell>
          <cell r="AE512">
            <v>0</v>
          </cell>
          <cell r="AF512" t="str">
            <v xml:space="preserve">m </v>
          </cell>
          <cell r="AG512">
            <v>0</v>
          </cell>
          <cell r="AH512">
            <v>0</v>
          </cell>
          <cell r="AI512">
            <v>0</v>
          </cell>
          <cell r="AJ512" t="str">
            <v xml:space="preserve">m </v>
          </cell>
          <cell r="AK512">
            <v>0</v>
          </cell>
          <cell r="AL512">
            <v>0</v>
          </cell>
          <cell r="AM512">
            <v>0</v>
          </cell>
          <cell r="AN512" t="str">
            <v xml:space="preserve">m </v>
          </cell>
          <cell r="AO512">
            <v>0</v>
          </cell>
          <cell r="AP512">
            <v>0</v>
          </cell>
          <cell r="AQ512">
            <v>0</v>
          </cell>
          <cell r="AR512" t="str">
            <v xml:space="preserve">m </v>
          </cell>
          <cell r="AS512">
            <v>0</v>
          </cell>
          <cell r="AT512">
            <v>0</v>
          </cell>
          <cell r="AU512">
            <v>0</v>
          </cell>
          <cell r="AV512" t="str">
            <v xml:space="preserve">m </v>
          </cell>
          <cell r="AW512">
            <v>0</v>
          </cell>
          <cell r="AX512">
            <v>0</v>
          </cell>
          <cell r="AY512">
            <v>0</v>
          </cell>
          <cell r="AZ512" t="str">
            <v xml:space="preserve">m </v>
          </cell>
          <cell r="BA512">
            <v>0</v>
          </cell>
          <cell r="BB512">
            <v>0</v>
          </cell>
          <cell r="BC512">
            <v>0</v>
          </cell>
          <cell r="BD512" t="str">
            <v xml:space="preserve">m </v>
          </cell>
          <cell r="BE512">
            <v>0</v>
          </cell>
          <cell r="BF512">
            <v>0</v>
          </cell>
          <cell r="BG512">
            <v>0</v>
          </cell>
          <cell r="BH512" t="str">
            <v xml:space="preserve">m </v>
          </cell>
          <cell r="BI512">
            <v>0</v>
          </cell>
          <cell r="BJ512">
            <v>0</v>
          </cell>
          <cell r="BK512">
            <v>0</v>
          </cell>
          <cell r="BL512" t="str">
            <v xml:space="preserve">m </v>
          </cell>
          <cell r="BM512">
            <v>0</v>
          </cell>
          <cell r="BN512">
            <v>0</v>
          </cell>
          <cell r="BO512">
            <v>0</v>
          </cell>
          <cell r="BP512" t="str">
            <v xml:space="preserve">m </v>
          </cell>
          <cell r="BQ512">
            <v>0</v>
          </cell>
          <cell r="BR512">
            <v>1</v>
          </cell>
          <cell r="BS512">
            <v>0</v>
          </cell>
          <cell r="BT512" t="str">
            <v xml:space="preserve">m </v>
          </cell>
          <cell r="BU512">
            <v>0</v>
          </cell>
          <cell r="BV512">
            <v>1</v>
          </cell>
          <cell r="BW512">
            <v>0</v>
          </cell>
          <cell r="BX512" t="str">
            <v xml:space="preserve">m </v>
          </cell>
          <cell r="BY512">
            <v>0</v>
          </cell>
          <cell r="BZ512">
            <v>1</v>
          </cell>
          <cell r="CA512">
            <v>0</v>
          </cell>
          <cell r="CB512" t="str">
            <v xml:space="preserve">m </v>
          </cell>
          <cell r="CZ512">
            <v>0</v>
          </cell>
        </row>
        <row r="513">
          <cell r="BM513">
            <v>0</v>
          </cell>
          <cell r="BN513">
            <v>0</v>
          </cell>
          <cell r="BO513">
            <v>0</v>
          </cell>
          <cell r="BP513">
            <v>0</v>
          </cell>
          <cell r="BQ513">
            <v>0</v>
          </cell>
          <cell r="BR513">
            <v>0</v>
          </cell>
          <cell r="CZ513">
            <v>0</v>
          </cell>
        </row>
        <row r="514">
          <cell r="CZ514">
            <v>0</v>
          </cell>
        </row>
        <row r="515">
          <cell r="CZ515">
            <v>0</v>
          </cell>
        </row>
        <row r="516">
          <cell r="C516" t="str">
            <v>OECD-Datenbank</v>
          </cell>
          <cell r="D516" t="str">
            <v>Tabelle A2.1</v>
          </cell>
          <cell r="E516" t="str">
            <v>TRANS 1</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cell r="AS516">
            <v>0</v>
          </cell>
          <cell r="AT516">
            <v>0</v>
          </cell>
          <cell r="AU516">
            <v>0</v>
          </cell>
          <cell r="AV516">
            <v>0</v>
          </cell>
          <cell r="AW516">
            <v>0</v>
          </cell>
          <cell r="AX516">
            <v>0</v>
          </cell>
          <cell r="AY516">
            <v>0</v>
          </cell>
          <cell r="AZ516">
            <v>0</v>
          </cell>
          <cell r="BA516">
            <v>0</v>
          </cell>
          <cell r="BB516">
            <v>0</v>
          </cell>
          <cell r="BC516">
            <v>0</v>
          </cell>
          <cell r="BD516">
            <v>0</v>
          </cell>
          <cell r="BE516">
            <v>0</v>
          </cell>
          <cell r="BF516">
            <v>0</v>
          </cell>
          <cell r="BG516">
            <v>0</v>
          </cell>
          <cell r="BH516">
            <v>0</v>
          </cell>
          <cell r="BI516">
            <v>0</v>
          </cell>
          <cell r="BJ516">
            <v>0</v>
          </cell>
          <cell r="BK516">
            <v>0</v>
          </cell>
          <cell r="BS516">
            <v>0</v>
          </cell>
          <cell r="BU516">
            <v>0</v>
          </cell>
          <cell r="BW516">
            <v>0</v>
          </cell>
          <cell r="BY516">
            <v>0</v>
          </cell>
          <cell r="CA516">
            <v>0</v>
          </cell>
          <cell r="CB516">
            <v>0</v>
          </cell>
          <cell r="CC516">
            <v>0</v>
          </cell>
          <cell r="CD516">
            <v>0</v>
          </cell>
          <cell r="CE516">
            <v>0</v>
          </cell>
          <cell r="CF516">
            <v>0</v>
          </cell>
          <cell r="CG516">
            <v>0</v>
          </cell>
          <cell r="CH516">
            <v>0</v>
          </cell>
          <cell r="CI516">
            <v>0</v>
          </cell>
          <cell r="CJ516">
            <v>0</v>
          </cell>
          <cell r="CK516">
            <v>0</v>
          </cell>
          <cell r="CL516">
            <v>0</v>
          </cell>
          <cell r="CM516">
            <v>0</v>
          </cell>
          <cell r="CN516">
            <v>0</v>
          </cell>
          <cell r="CO516">
            <v>0</v>
          </cell>
          <cell r="CP516">
            <v>0</v>
          </cell>
          <cell r="CQ516">
            <v>0</v>
          </cell>
          <cell r="CR516">
            <v>0</v>
          </cell>
          <cell r="CS516">
            <v>0</v>
          </cell>
          <cell r="CT516">
            <v>0</v>
          </cell>
          <cell r="CU516">
            <v>0</v>
          </cell>
          <cell r="CV516">
            <v>0</v>
          </cell>
          <cell r="CW516">
            <v>0</v>
          </cell>
          <cell r="CX516">
            <v>0</v>
          </cell>
          <cell r="CY516">
            <v>0</v>
          </cell>
          <cell r="CZ516">
            <v>0</v>
          </cell>
        </row>
        <row r="517">
          <cell r="C517" t="str">
            <v>Stand</v>
          </cell>
          <cell r="D517" t="str">
            <v xml:space="preserve">Anteil 18- bis 24-Jähriger, die sich in Ausbildung bzw. nicht in Ausbildung befinden, nach Erwerbsstatus und Geschlecht in % </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cell r="BB517">
            <v>0</v>
          </cell>
          <cell r="BC517">
            <v>0</v>
          </cell>
          <cell r="BD517">
            <v>0</v>
          </cell>
          <cell r="BE517">
            <v>0</v>
          </cell>
          <cell r="BF517">
            <v>0</v>
          </cell>
          <cell r="BG517">
            <v>0</v>
          </cell>
          <cell r="BH517">
            <v>0</v>
          </cell>
          <cell r="BI517">
            <v>0</v>
          </cell>
          <cell r="BJ517">
            <v>0</v>
          </cell>
          <cell r="BK517">
            <v>0</v>
          </cell>
          <cell r="BS517">
            <v>0</v>
          </cell>
          <cell r="BU517">
            <v>0</v>
          </cell>
          <cell r="BW517">
            <v>0</v>
          </cell>
          <cell r="BY517">
            <v>0</v>
          </cell>
          <cell r="CA517">
            <v>0</v>
          </cell>
          <cell r="CB517">
            <v>0</v>
          </cell>
          <cell r="CC517">
            <v>0</v>
          </cell>
          <cell r="CD517">
            <v>0</v>
          </cell>
          <cell r="CE517">
            <v>0</v>
          </cell>
          <cell r="CF517">
            <v>0</v>
          </cell>
          <cell r="CG517">
            <v>0</v>
          </cell>
          <cell r="CH517">
            <v>0</v>
          </cell>
          <cell r="CI517">
            <v>0</v>
          </cell>
          <cell r="CJ517">
            <v>0</v>
          </cell>
          <cell r="CK517">
            <v>0</v>
          </cell>
          <cell r="CL517">
            <v>0</v>
          </cell>
          <cell r="CM517">
            <v>0</v>
          </cell>
          <cell r="CN517">
            <v>0</v>
          </cell>
          <cell r="CO517">
            <v>0</v>
          </cell>
          <cell r="CP517">
            <v>0</v>
          </cell>
          <cell r="CQ517">
            <v>0</v>
          </cell>
          <cell r="CR517">
            <v>0</v>
          </cell>
          <cell r="CS517">
            <v>0</v>
          </cell>
          <cell r="CT517">
            <v>0</v>
          </cell>
          <cell r="CU517">
            <v>0</v>
          </cell>
          <cell r="CV517">
            <v>0</v>
          </cell>
          <cell r="CW517">
            <v>0</v>
          </cell>
          <cell r="CX517">
            <v>0</v>
          </cell>
          <cell r="CY517">
            <v>0</v>
          </cell>
          <cell r="CZ517">
            <v>0</v>
          </cell>
        </row>
        <row r="518">
          <cell r="C518">
            <v>43669</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R518">
            <v>0</v>
          </cell>
          <cell r="AS518">
            <v>0</v>
          </cell>
          <cell r="AU518">
            <v>0</v>
          </cell>
          <cell r="AW518">
            <v>0</v>
          </cell>
          <cell r="AY518">
            <v>0</v>
          </cell>
          <cell r="BA518">
            <v>0</v>
          </cell>
          <cell r="BC518">
            <v>0</v>
          </cell>
          <cell r="BE518">
            <v>0</v>
          </cell>
          <cell r="BG518">
            <v>0</v>
          </cell>
          <cell r="BI518">
            <v>0</v>
          </cell>
          <cell r="BK518">
            <v>0</v>
          </cell>
          <cell r="BS518">
            <v>0</v>
          </cell>
          <cell r="BU518">
            <v>0</v>
          </cell>
          <cell r="BW518">
            <v>0</v>
          </cell>
          <cell r="BY518">
            <v>0</v>
          </cell>
          <cell r="CA518">
            <v>0</v>
          </cell>
          <cell r="CB518">
            <v>0</v>
          </cell>
          <cell r="CC518">
            <v>0</v>
          </cell>
          <cell r="CD518">
            <v>0</v>
          </cell>
          <cell r="CE518">
            <v>0</v>
          </cell>
          <cell r="CF518">
            <v>0</v>
          </cell>
          <cell r="CG518">
            <v>0</v>
          </cell>
          <cell r="CH518">
            <v>0</v>
          </cell>
          <cell r="CI518">
            <v>0</v>
          </cell>
          <cell r="CJ518">
            <v>0</v>
          </cell>
          <cell r="CK518">
            <v>0</v>
          </cell>
          <cell r="CL518">
            <v>0</v>
          </cell>
          <cell r="CM518">
            <v>0</v>
          </cell>
          <cell r="CN518">
            <v>0</v>
          </cell>
          <cell r="CO518">
            <v>0</v>
          </cell>
          <cell r="CP518">
            <v>0</v>
          </cell>
          <cell r="CQ518">
            <v>0</v>
          </cell>
          <cell r="CR518">
            <v>0</v>
          </cell>
          <cell r="CS518">
            <v>0</v>
          </cell>
          <cell r="CT518">
            <v>0</v>
          </cell>
          <cell r="CU518">
            <v>0</v>
          </cell>
          <cell r="CV518">
            <v>0</v>
          </cell>
          <cell r="CW518">
            <v>0</v>
          </cell>
          <cell r="CX518">
            <v>0</v>
          </cell>
          <cell r="CY518">
            <v>0</v>
          </cell>
          <cell r="CZ518">
            <v>0</v>
          </cell>
        </row>
        <row r="519">
          <cell r="C519">
            <v>0</v>
          </cell>
          <cell r="D519">
            <v>0</v>
          </cell>
          <cell r="E519">
            <v>0</v>
          </cell>
          <cell r="F519">
            <v>0</v>
          </cell>
          <cell r="G519">
            <v>0</v>
          </cell>
          <cell r="H519">
            <v>0</v>
          </cell>
          <cell r="I519" t="str">
            <v>In education</v>
          </cell>
          <cell r="J519">
            <v>0</v>
          </cell>
          <cell r="K519">
            <v>0</v>
          </cell>
          <cell r="L519">
            <v>0</v>
          </cell>
          <cell r="M519" t="str">
            <v>In education</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t="str">
            <v>Not in education</v>
          </cell>
          <cell r="AD519">
            <v>0</v>
          </cell>
          <cell r="AE519">
            <v>0</v>
          </cell>
          <cell r="AF519">
            <v>0</v>
          </cell>
          <cell r="AG519" t="str">
            <v>Not in education</v>
          </cell>
          <cell r="AH519">
            <v>0</v>
          </cell>
          <cell r="AI519">
            <v>0</v>
          </cell>
          <cell r="AJ519">
            <v>0</v>
          </cell>
          <cell r="AK519">
            <v>0</v>
          </cell>
          <cell r="AL519">
            <v>0</v>
          </cell>
          <cell r="AM519">
            <v>0</v>
          </cell>
          <cell r="AN519">
            <v>0</v>
          </cell>
          <cell r="AO519">
            <v>0</v>
          </cell>
          <cell r="AP519">
            <v>0</v>
          </cell>
          <cell r="AQ519">
            <v>0</v>
          </cell>
          <cell r="AR519">
            <v>0</v>
          </cell>
          <cell r="AS519">
            <v>0</v>
          </cell>
          <cell r="AT519">
            <v>0</v>
          </cell>
          <cell r="AU519">
            <v>0</v>
          </cell>
          <cell r="AV519">
            <v>0</v>
          </cell>
          <cell r="AW519">
            <v>0</v>
          </cell>
          <cell r="AX519">
            <v>0</v>
          </cell>
          <cell r="AY519">
            <v>0</v>
          </cell>
          <cell r="AZ519">
            <v>0</v>
          </cell>
          <cell r="BA519">
            <v>0</v>
          </cell>
          <cell r="BB519">
            <v>0</v>
          </cell>
          <cell r="BC519">
            <v>0</v>
          </cell>
          <cell r="BS519">
            <v>0</v>
          </cell>
          <cell r="CZ519">
            <v>0</v>
          </cell>
        </row>
        <row r="520">
          <cell r="C520">
            <v>0</v>
          </cell>
          <cell r="D520">
            <v>0</v>
          </cell>
          <cell r="E520">
            <v>0</v>
          </cell>
          <cell r="F520">
            <v>0</v>
          </cell>
          <cell r="G520">
            <v>0</v>
          </cell>
          <cell r="H520">
            <v>0</v>
          </cell>
          <cell r="I520">
            <v>0</v>
          </cell>
          <cell r="J520">
            <v>0</v>
          </cell>
          <cell r="K520">
            <v>0</v>
          </cell>
          <cell r="L520">
            <v>0</v>
          </cell>
          <cell r="M520" t="str">
            <v xml:space="preserve">  Employed</v>
          </cell>
          <cell r="N520">
            <v>0</v>
          </cell>
          <cell r="O520">
            <v>0</v>
          </cell>
          <cell r="P520">
            <v>0</v>
          </cell>
          <cell r="Q520" t="str">
            <v xml:space="preserve">  Employed</v>
          </cell>
          <cell r="R520">
            <v>0</v>
          </cell>
          <cell r="S520">
            <v>0</v>
          </cell>
          <cell r="T520">
            <v>0</v>
          </cell>
          <cell r="U520">
            <v>0</v>
          </cell>
          <cell r="V520">
            <v>0</v>
          </cell>
          <cell r="W520">
            <v>0</v>
          </cell>
          <cell r="X520">
            <v>0</v>
          </cell>
          <cell r="Y520" t="str">
            <v xml:space="preserve">  Unemployed or Inactive</v>
          </cell>
          <cell r="Z520">
            <v>0</v>
          </cell>
          <cell r="AA520">
            <v>0</v>
          </cell>
          <cell r="AB520">
            <v>0</v>
          </cell>
          <cell r="AC520">
            <v>0</v>
          </cell>
          <cell r="AD520">
            <v>0</v>
          </cell>
          <cell r="AE520">
            <v>0</v>
          </cell>
          <cell r="AF520">
            <v>0</v>
          </cell>
          <cell r="AG520" t="str">
            <v xml:space="preserve">  Employed</v>
          </cell>
          <cell r="AH520">
            <v>0</v>
          </cell>
          <cell r="AI520">
            <v>0</v>
          </cell>
          <cell r="AJ520">
            <v>0</v>
          </cell>
          <cell r="AK520" t="str">
            <v xml:space="preserve">  Unemployed or Inactive (NEET)</v>
          </cell>
          <cell r="AL520">
            <v>0</v>
          </cell>
          <cell r="AM520">
            <v>0</v>
          </cell>
          <cell r="AN520">
            <v>0</v>
          </cell>
          <cell r="AO520" t="str">
            <v xml:space="preserve">  Unemployed or Inactive (NEET)</v>
          </cell>
          <cell r="AP520">
            <v>0</v>
          </cell>
          <cell r="AQ520">
            <v>0</v>
          </cell>
          <cell r="AR520">
            <v>0</v>
          </cell>
          <cell r="AS520">
            <v>0</v>
          </cell>
          <cell r="AT520">
            <v>0</v>
          </cell>
          <cell r="AU520">
            <v>0</v>
          </cell>
          <cell r="AV520">
            <v>0</v>
          </cell>
          <cell r="AW520" t="str">
            <v>Total</v>
          </cell>
          <cell r="AX520">
            <v>0</v>
          </cell>
          <cell r="AY520" t="str">
            <v>Total</v>
          </cell>
          <cell r="AZ520" t="str">
            <v>Below</v>
          </cell>
          <cell r="BA520" t="str">
            <v>Medium</v>
          </cell>
          <cell r="BB520" t="str">
            <v>Tertiary</v>
          </cell>
          <cell r="BC520">
            <v>0</v>
          </cell>
          <cell r="BS520">
            <v>0</v>
          </cell>
          <cell r="CZ520">
            <v>0</v>
          </cell>
        </row>
        <row r="521">
          <cell r="C521">
            <v>0</v>
          </cell>
          <cell r="D521">
            <v>0</v>
          </cell>
          <cell r="E521" t="str">
            <v>Measure</v>
          </cell>
          <cell r="F521">
            <v>0</v>
          </cell>
          <cell r="G521">
            <v>0</v>
          </cell>
          <cell r="H521">
            <v>0</v>
          </cell>
          <cell r="I521">
            <v>0</v>
          </cell>
          <cell r="J521">
            <v>0</v>
          </cell>
          <cell r="K521">
            <v>0</v>
          </cell>
          <cell r="L521">
            <v>0</v>
          </cell>
          <cell r="M521">
            <v>0</v>
          </cell>
          <cell r="N521">
            <v>0</v>
          </cell>
          <cell r="O521">
            <v>0</v>
          </cell>
          <cell r="P521">
            <v>0</v>
          </cell>
          <cell r="Q521" t="str">
            <v xml:space="preserve">    Work-study programme</v>
          </cell>
          <cell r="R521">
            <v>0</v>
          </cell>
          <cell r="S521">
            <v>0</v>
          </cell>
          <cell r="T521">
            <v>0</v>
          </cell>
          <cell r="U521" t="str">
            <v xml:space="preserve">    Other employed</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t="str">
            <v xml:space="preserve">    Inactive</v>
          </cell>
          <cell r="AP521">
            <v>0</v>
          </cell>
          <cell r="AQ521">
            <v>0</v>
          </cell>
          <cell r="AR521">
            <v>0</v>
          </cell>
          <cell r="AS521" t="str">
            <v xml:space="preserve">    Unemployed</v>
          </cell>
          <cell r="AT521">
            <v>0</v>
          </cell>
          <cell r="AU521">
            <v>0</v>
          </cell>
          <cell r="AV521">
            <v>0</v>
          </cell>
          <cell r="AW521">
            <v>0</v>
          </cell>
          <cell r="AX521">
            <v>0</v>
          </cell>
          <cell r="AY521">
            <v>0</v>
          </cell>
          <cell r="AZ521">
            <v>0</v>
          </cell>
          <cell r="BA521">
            <v>0</v>
          </cell>
          <cell r="BB521">
            <v>0</v>
          </cell>
          <cell r="BC521">
            <v>0</v>
          </cell>
          <cell r="BS521">
            <v>0</v>
          </cell>
          <cell r="CZ521">
            <v>0</v>
          </cell>
        </row>
        <row r="522">
          <cell r="C522">
            <v>0</v>
          </cell>
          <cell r="D522" t="str">
            <v>Indikator</v>
          </cell>
          <cell r="E522">
            <v>0</v>
          </cell>
          <cell r="F522">
            <v>0</v>
          </cell>
          <cell r="G522">
            <v>0</v>
          </cell>
          <cell r="H522">
            <v>0</v>
          </cell>
          <cell r="I522" t="str">
            <v>Value</v>
          </cell>
          <cell r="J522">
            <v>0</v>
          </cell>
          <cell r="K522" t="str">
            <v>SE</v>
          </cell>
          <cell r="L522">
            <v>0</v>
          </cell>
          <cell r="M522" t="str">
            <v>Value</v>
          </cell>
          <cell r="N522">
            <v>0</v>
          </cell>
          <cell r="O522" t="str">
            <v>SE</v>
          </cell>
          <cell r="P522">
            <v>0</v>
          </cell>
          <cell r="Q522" t="str">
            <v>Value</v>
          </cell>
          <cell r="R522">
            <v>0</v>
          </cell>
          <cell r="S522" t="str">
            <v>SE</v>
          </cell>
          <cell r="T522">
            <v>0</v>
          </cell>
          <cell r="U522" t="str">
            <v>Value</v>
          </cell>
          <cell r="V522">
            <v>0</v>
          </cell>
          <cell r="W522" t="str">
            <v>SE</v>
          </cell>
          <cell r="X522">
            <v>0</v>
          </cell>
          <cell r="Y522" t="str">
            <v>Value</v>
          </cell>
          <cell r="Z522">
            <v>0</v>
          </cell>
          <cell r="AA522" t="str">
            <v>SE</v>
          </cell>
          <cell r="AB522">
            <v>0</v>
          </cell>
          <cell r="AC522" t="str">
            <v>Value</v>
          </cell>
          <cell r="AD522">
            <v>0</v>
          </cell>
          <cell r="AE522" t="str">
            <v>SE</v>
          </cell>
          <cell r="AF522">
            <v>0</v>
          </cell>
          <cell r="AG522" t="str">
            <v>Value</v>
          </cell>
          <cell r="AH522">
            <v>0</v>
          </cell>
          <cell r="AI522" t="str">
            <v>SE</v>
          </cell>
          <cell r="AJ522">
            <v>0</v>
          </cell>
          <cell r="AK522" t="str">
            <v>Value</v>
          </cell>
          <cell r="AL522">
            <v>0</v>
          </cell>
          <cell r="AM522" t="str">
            <v>SE</v>
          </cell>
          <cell r="AN522">
            <v>0</v>
          </cell>
          <cell r="AO522" t="str">
            <v>Value</v>
          </cell>
          <cell r="AP522">
            <v>0</v>
          </cell>
          <cell r="AQ522" t="str">
            <v>SE</v>
          </cell>
          <cell r="AR522">
            <v>0</v>
          </cell>
          <cell r="AS522" t="str">
            <v>Value</v>
          </cell>
          <cell r="AT522">
            <v>0</v>
          </cell>
          <cell r="AU522" t="str">
            <v>SE</v>
          </cell>
          <cell r="AV522">
            <v>0</v>
          </cell>
          <cell r="AW522">
            <v>0</v>
          </cell>
          <cell r="AX522">
            <v>0</v>
          </cell>
          <cell r="AY522">
            <v>0</v>
          </cell>
          <cell r="AZ522">
            <v>0</v>
          </cell>
          <cell r="BA522">
            <v>0</v>
          </cell>
          <cell r="BB522">
            <v>0</v>
          </cell>
          <cell r="BC522">
            <v>0</v>
          </cell>
          <cell r="CZ522">
            <v>0</v>
          </cell>
        </row>
        <row r="523">
          <cell r="C523" t="str">
            <v>Tabelle A2.1_Germany Insgesamt</v>
          </cell>
          <cell r="D523" t="str">
            <v>Germany Insgesamt</v>
          </cell>
          <cell r="E523" t="str">
            <v>Germany</v>
          </cell>
          <cell r="F523" t="str">
            <v>Total</v>
          </cell>
          <cell r="G523">
            <v>0</v>
          </cell>
          <cell r="H523" t="str">
            <v/>
          </cell>
          <cell r="I523" t="str">
            <v/>
          </cell>
          <cell r="J523">
            <v>62.230145</v>
          </cell>
          <cell r="K523" t="str">
            <v/>
          </cell>
          <cell r="L523">
            <v>0.43312659999999997</v>
          </cell>
          <cell r="M523" t="str">
            <v/>
          </cell>
          <cell r="N523">
            <v>31.538383</v>
          </cell>
          <cell r="O523" t="str">
            <v/>
          </cell>
          <cell r="P523">
            <v>0.41513091000000002</v>
          </cell>
          <cell r="Q523" t="str">
            <v/>
          </cell>
          <cell r="R523">
            <v>15.963644</v>
          </cell>
          <cell r="S523" t="str">
            <v/>
          </cell>
          <cell r="T523">
            <v>0.32722118</v>
          </cell>
          <cell r="U523" t="str">
            <v/>
          </cell>
          <cell r="V523">
            <v>15.57474</v>
          </cell>
          <cell r="W523" t="str">
            <v/>
          </cell>
          <cell r="X523">
            <v>0.32395776999999998</v>
          </cell>
          <cell r="Y523" t="str">
            <v/>
          </cell>
          <cell r="Z523">
            <v>30.691761</v>
          </cell>
          <cell r="AA523" t="str">
            <v/>
          </cell>
          <cell r="AB523">
            <v>0.41204544999999998</v>
          </cell>
          <cell r="AC523" t="str">
            <v/>
          </cell>
          <cell r="AD523">
            <v>37.769855</v>
          </cell>
          <cell r="AE523" t="str">
            <v/>
          </cell>
          <cell r="AF523">
            <v>0.43312659999999997</v>
          </cell>
          <cell r="AG523" t="str">
            <v/>
          </cell>
          <cell r="AH523">
            <v>28.144411000000002</v>
          </cell>
          <cell r="AI523" t="str">
            <v/>
          </cell>
          <cell r="AJ523">
            <v>0.40176135000000002</v>
          </cell>
          <cell r="AK523" t="str">
            <v/>
          </cell>
          <cell r="AL523">
            <v>9.6254443999999992</v>
          </cell>
          <cell r="AM523" t="str">
            <v/>
          </cell>
          <cell r="AN523">
            <v>0.26349676</v>
          </cell>
          <cell r="AO523" t="str">
            <v/>
          </cell>
          <cell r="AP523">
            <v>6.5247444999999997</v>
          </cell>
          <cell r="AQ523" t="str">
            <v/>
          </cell>
          <cell r="AR523">
            <v>0.22063372000000001</v>
          </cell>
          <cell r="AS523" t="str">
            <v/>
          </cell>
          <cell r="AT523">
            <v>3.1007001000000001</v>
          </cell>
          <cell r="AU523" t="str">
            <v/>
          </cell>
          <cell r="AV523">
            <v>0.15485741</v>
          </cell>
          <cell r="AW523">
            <v>0</v>
          </cell>
          <cell r="AX523">
            <v>100</v>
          </cell>
          <cell r="AY523">
            <v>0</v>
          </cell>
          <cell r="AZ523" t="e">
            <v>#REF!</v>
          </cell>
          <cell r="BA523">
            <v>-30.302856999999999</v>
          </cell>
          <cell r="BB523">
            <v>-9.6254450000000009</v>
          </cell>
          <cell r="BC523">
            <v>0</v>
          </cell>
          <cell r="CZ523" t="str">
            <v>Download in EXCEL, alle drei Tabellen. Plus erwerbsstatus</v>
          </cell>
        </row>
        <row r="524">
          <cell r="C524" t="str">
            <v>Tabelle A2.1_Germany weiblich</v>
          </cell>
          <cell r="D524" t="str">
            <v>Germany weiblich</v>
          </cell>
          <cell r="E524">
            <v>0</v>
          </cell>
          <cell r="F524" t="str">
            <v>Women</v>
          </cell>
          <cell r="G524">
            <v>0</v>
          </cell>
          <cell r="H524" t="str">
            <v/>
          </cell>
          <cell r="I524" t="str">
            <v/>
          </cell>
          <cell r="J524">
            <v>63.395645000000002</v>
          </cell>
          <cell r="K524" t="str">
            <v/>
          </cell>
          <cell r="L524">
            <v>0.61572236000000002</v>
          </cell>
          <cell r="M524" t="str">
            <v/>
          </cell>
          <cell r="N524">
            <v>32.562503999999997</v>
          </cell>
          <cell r="O524" t="str">
            <v/>
          </cell>
          <cell r="P524">
            <v>0.59896081999999995</v>
          </cell>
          <cell r="Q524" t="str">
            <v/>
          </cell>
          <cell r="R524">
            <v>13.923969</v>
          </cell>
          <cell r="S524" t="str">
            <v/>
          </cell>
          <cell r="T524">
            <v>0.44249814999999998</v>
          </cell>
          <cell r="U524" t="str">
            <v/>
          </cell>
          <cell r="V524">
            <v>18.638535000000001</v>
          </cell>
          <cell r="W524" t="str">
            <v/>
          </cell>
          <cell r="X524">
            <v>0.49774172999999999</v>
          </cell>
          <cell r="Y524" t="str">
            <v/>
          </cell>
          <cell r="Z524">
            <v>30.833141000000001</v>
          </cell>
          <cell r="AA524" t="str">
            <v/>
          </cell>
          <cell r="AB524">
            <v>0.59026456000000005</v>
          </cell>
          <cell r="AC524" t="str">
            <v/>
          </cell>
          <cell r="AD524">
            <v>36.604354999999998</v>
          </cell>
          <cell r="AE524" t="str">
            <v/>
          </cell>
          <cell r="AF524">
            <v>0.61572236000000002</v>
          </cell>
          <cell r="AG524" t="str">
            <v/>
          </cell>
          <cell r="AH524">
            <v>26.047884</v>
          </cell>
          <cell r="AI524" t="str">
            <v/>
          </cell>
          <cell r="AJ524">
            <v>0.56098384000000001</v>
          </cell>
          <cell r="AK524" t="str">
            <v/>
          </cell>
          <cell r="AL524">
            <v>10.556473</v>
          </cell>
          <cell r="AM524" t="str">
            <v/>
          </cell>
          <cell r="AN524">
            <v>0.39275587000000001</v>
          </cell>
          <cell r="AO524" t="str">
            <v/>
          </cell>
          <cell r="AP524">
            <v>8.0734901000000008</v>
          </cell>
          <cell r="AQ524" t="str">
            <v/>
          </cell>
          <cell r="AR524">
            <v>0.34820889999999999</v>
          </cell>
          <cell r="AS524" t="str">
            <v/>
          </cell>
          <cell r="AT524">
            <v>2.4829826000000002</v>
          </cell>
          <cell r="AU524" t="str">
            <v/>
          </cell>
          <cell r="AV524">
            <v>0.19889133000000001</v>
          </cell>
          <cell r="AW524">
            <v>0</v>
          </cell>
          <cell r="AX524">
            <v>100</v>
          </cell>
          <cell r="AY524">
            <v>0</v>
          </cell>
          <cell r="AZ524" t="e">
            <v>#REF!</v>
          </cell>
          <cell r="BA524">
            <v>-35.547707000000003</v>
          </cell>
          <cell r="BB524">
            <v>-10.556474700000003</v>
          </cell>
          <cell r="BC524">
            <v>0</v>
          </cell>
          <cell r="CZ524">
            <v>0</v>
          </cell>
        </row>
        <row r="525">
          <cell r="C525" t="str">
            <v>Tabelle A2.1_Germany männlich</v>
          </cell>
          <cell r="D525" t="str">
            <v>Germany männlich</v>
          </cell>
          <cell r="E525">
            <v>0</v>
          </cell>
          <cell r="F525" t="str">
            <v>Men</v>
          </cell>
          <cell r="G525">
            <v>0</v>
          </cell>
          <cell r="H525" t="str">
            <v/>
          </cell>
          <cell r="I525" t="str">
            <v/>
          </cell>
          <cell r="J525">
            <v>61.165149999999997</v>
          </cell>
          <cell r="K525" t="str">
            <v/>
          </cell>
          <cell r="L525">
            <v>0.60883778</v>
          </cell>
          <cell r="M525" t="str">
            <v/>
          </cell>
          <cell r="N525">
            <v>30.602577</v>
          </cell>
          <cell r="O525" t="str">
            <v/>
          </cell>
          <cell r="P525">
            <v>0.57569097999999996</v>
          </cell>
          <cell r="Q525" t="str">
            <v/>
          </cell>
          <cell r="R525">
            <v>17.827431000000001</v>
          </cell>
          <cell r="S525" t="str">
            <v/>
          </cell>
          <cell r="T525">
            <v>0.47813064</v>
          </cell>
          <cell r="U525" t="str">
            <v/>
          </cell>
          <cell r="V525">
            <v>12.775145999999999</v>
          </cell>
          <cell r="W525" t="str">
            <v/>
          </cell>
          <cell r="X525">
            <v>0.41700554000000001</v>
          </cell>
          <cell r="Y525" t="str">
            <v/>
          </cell>
          <cell r="Z525">
            <v>30.562571999999999</v>
          </cell>
          <cell r="AA525" t="str">
            <v/>
          </cell>
          <cell r="AB525">
            <v>0.57548034000000003</v>
          </cell>
          <cell r="AC525" t="str">
            <v/>
          </cell>
          <cell r="AD525">
            <v>38.834850000000003</v>
          </cell>
          <cell r="AE525" t="str">
            <v/>
          </cell>
          <cell r="AF525">
            <v>0.60883778</v>
          </cell>
          <cell r="AG525" t="str">
            <v/>
          </cell>
          <cell r="AH525">
            <v>30.060148000000002</v>
          </cell>
          <cell r="AI525" t="str">
            <v/>
          </cell>
          <cell r="AJ525">
            <v>0.57279164000000005</v>
          </cell>
          <cell r="AK525" t="str">
            <v/>
          </cell>
          <cell r="AL525">
            <v>8.7747010999999997</v>
          </cell>
          <cell r="AM525" t="str">
            <v/>
          </cell>
          <cell r="AN525">
            <v>0.35343744999999999</v>
          </cell>
          <cell r="AO525" t="str">
            <v/>
          </cell>
          <cell r="AP525">
            <v>5.1095509999999997</v>
          </cell>
          <cell r="AQ525" t="str">
            <v/>
          </cell>
          <cell r="AR525">
            <v>0.27506881999999999</v>
          </cell>
          <cell r="AS525" t="str">
            <v/>
          </cell>
          <cell r="AT525">
            <v>3.6651503999999999</v>
          </cell>
          <cell r="AU525" t="str">
            <v/>
          </cell>
          <cell r="AV525">
            <v>0.23473419000000001</v>
          </cell>
          <cell r="AW525">
            <v>0</v>
          </cell>
          <cell r="AX525">
            <v>100</v>
          </cell>
          <cell r="AY525">
            <v>0</v>
          </cell>
          <cell r="AZ525" t="e">
            <v>#REF!</v>
          </cell>
          <cell r="BA525">
            <v>-25.510286999999998</v>
          </cell>
          <cell r="BB525">
            <v>-8.774700499999998</v>
          </cell>
          <cell r="BC525">
            <v>0</v>
          </cell>
          <cell r="CZ525" t="str">
            <v>Download in EXCEL, alle drei Tabellen. Plus erwerbsstatus</v>
          </cell>
        </row>
        <row r="526">
          <cell r="C526" t="str">
            <v>Tabelle A2.1_OECD Average Insgesamt</v>
          </cell>
          <cell r="D526" t="str">
            <v>OECD Average Insgesamt</v>
          </cell>
          <cell r="E526" t="str">
            <v>OECD - Average</v>
          </cell>
          <cell r="F526" t="str">
            <v>Total</v>
          </cell>
          <cell r="G526" t="str">
            <v/>
          </cell>
          <cell r="H526" t="str">
            <v/>
          </cell>
          <cell r="I526" t="str">
            <v/>
          </cell>
          <cell r="J526">
            <v>52.573540999999999</v>
          </cell>
          <cell r="K526" t="str">
            <v/>
          </cell>
          <cell r="L526" t="str">
            <v>..</v>
          </cell>
          <cell r="M526" t="str">
            <v/>
          </cell>
          <cell r="N526">
            <v>17.180676999999999</v>
          </cell>
          <cell r="O526" t="str">
            <v/>
          </cell>
          <cell r="P526" t="str">
            <v>..</v>
          </cell>
          <cell r="Q526" t="str">
            <v>(m)</v>
          </cell>
          <cell r="R526" t="str">
            <v>..</v>
          </cell>
          <cell r="S526" t="str">
            <v>(m)</v>
          </cell>
          <cell r="T526" t="str">
            <v>..</v>
          </cell>
          <cell r="U526" t="str">
            <v/>
          </cell>
          <cell r="V526">
            <v>15.405843000000001</v>
          </cell>
          <cell r="W526" t="str">
            <v/>
          </cell>
          <cell r="X526" t="str">
            <v>..</v>
          </cell>
          <cell r="Y526" t="str">
            <v/>
          </cell>
          <cell r="Z526">
            <v>35.392862999999998</v>
          </cell>
          <cell r="AA526" t="str">
            <v/>
          </cell>
          <cell r="AB526" t="str">
            <v>..</v>
          </cell>
          <cell r="AC526" t="str">
            <v/>
          </cell>
          <cell r="AD526">
            <v>47.426459000000001</v>
          </cell>
          <cell r="AE526" t="str">
            <v/>
          </cell>
          <cell r="AF526" t="str">
            <v>..</v>
          </cell>
          <cell r="AG526" t="str">
            <v/>
          </cell>
          <cell r="AH526">
            <v>33.135019</v>
          </cell>
          <cell r="AI526" t="str">
            <v/>
          </cell>
          <cell r="AJ526" t="str">
            <v>..</v>
          </cell>
          <cell r="AK526" t="str">
            <v/>
          </cell>
          <cell r="AL526">
            <v>14.291441000000001</v>
          </cell>
          <cell r="AM526" t="str">
            <v/>
          </cell>
          <cell r="AN526" t="str">
            <v>..</v>
          </cell>
          <cell r="AO526" t="str">
            <v/>
          </cell>
          <cell r="AP526">
            <v>8.6308754000000008</v>
          </cell>
          <cell r="AQ526" t="str">
            <v/>
          </cell>
          <cell r="AR526" t="str">
            <v>..</v>
          </cell>
          <cell r="AS526" t="str">
            <v/>
          </cell>
          <cell r="AT526">
            <v>5.6605654000000003</v>
          </cell>
          <cell r="AU526" t="str">
            <v/>
          </cell>
          <cell r="AV526" t="str">
            <v>..</v>
          </cell>
          <cell r="AW526">
            <v>0</v>
          </cell>
          <cell r="AX526">
            <v>100</v>
          </cell>
          <cell r="AY526">
            <v>0</v>
          </cell>
          <cell r="AZ526" t="e">
            <v>#REF!</v>
          </cell>
          <cell r="BA526" t="e">
            <v>#VALUE!</v>
          </cell>
          <cell r="BB526">
            <v>-14.291441800000001</v>
          </cell>
          <cell r="BC526" t="str">
            <v>aus *_V3- Dateien</v>
          </cell>
          <cell r="BD526">
            <v>0</v>
          </cell>
          <cell r="CZ526">
            <v>0</v>
          </cell>
        </row>
        <row r="527">
          <cell r="C527" t="str">
            <v>Tabelle A2.1_OECD Average weiblich</v>
          </cell>
          <cell r="D527" t="str">
            <v>OECD Average weiblich</v>
          </cell>
          <cell r="E527">
            <v>0</v>
          </cell>
          <cell r="F527" t="str">
            <v>Women</v>
          </cell>
          <cell r="G527">
            <v>0</v>
          </cell>
          <cell r="H527" t="str">
            <v/>
          </cell>
          <cell r="I527" t="str">
            <v/>
          </cell>
          <cell r="J527">
            <v>55.649928000000003</v>
          </cell>
          <cell r="K527" t="str">
            <v/>
          </cell>
          <cell r="L527" t="str">
            <v>..</v>
          </cell>
          <cell r="M527" t="str">
            <v/>
          </cell>
          <cell r="N527">
            <v>18.782177999999998</v>
          </cell>
          <cell r="O527" t="str">
            <v/>
          </cell>
          <cell r="P527" t="str">
            <v>..</v>
          </cell>
          <cell r="Q527" t="str">
            <v>(m)</v>
          </cell>
          <cell r="R527" t="str">
            <v>..</v>
          </cell>
          <cell r="S527" t="str">
            <v>(m)</v>
          </cell>
          <cell r="T527" t="str">
            <v>..</v>
          </cell>
          <cell r="U527" t="str">
            <v/>
          </cell>
          <cell r="V527">
            <v>17.424233999999998</v>
          </cell>
          <cell r="W527" t="str">
            <v/>
          </cell>
          <cell r="X527" t="str">
            <v>..</v>
          </cell>
          <cell r="Y527" t="str">
            <v/>
          </cell>
          <cell r="Z527">
            <v>36.867750000000001</v>
          </cell>
          <cell r="AA527" t="str">
            <v/>
          </cell>
          <cell r="AB527" t="str">
            <v>..</v>
          </cell>
          <cell r="AC527" t="str">
            <v/>
          </cell>
          <cell r="AD527">
            <v>44.350071999999997</v>
          </cell>
          <cell r="AE527" t="str">
            <v/>
          </cell>
          <cell r="AF527" t="str">
            <v>..</v>
          </cell>
          <cell r="AG527" t="str">
            <v/>
          </cell>
          <cell r="AH527">
            <v>28.695968000000001</v>
          </cell>
          <cell r="AI527" t="str">
            <v/>
          </cell>
          <cell r="AJ527" t="str">
            <v>..</v>
          </cell>
          <cell r="AK527" t="str">
            <v/>
          </cell>
          <cell r="AL527">
            <v>15.654102999999999</v>
          </cell>
          <cell r="AM527" t="str">
            <v/>
          </cell>
          <cell r="AN527" t="str">
            <v>..</v>
          </cell>
          <cell r="AO527" t="str">
            <v/>
          </cell>
          <cell r="AP527">
            <v>10.766416</v>
          </cell>
          <cell r="AQ527" t="str">
            <v/>
          </cell>
          <cell r="AR527" t="str">
            <v>..</v>
          </cell>
          <cell r="AS527" t="str">
            <v/>
          </cell>
          <cell r="AT527">
            <v>4.9684249999999999</v>
          </cell>
          <cell r="AU527" t="str">
            <v/>
          </cell>
          <cell r="AV527" t="str">
            <v>..</v>
          </cell>
          <cell r="AW527">
            <v>0</v>
          </cell>
          <cell r="AX527">
            <v>100</v>
          </cell>
          <cell r="AY527">
            <v>0</v>
          </cell>
          <cell r="AZ527" t="e">
            <v>#REF!</v>
          </cell>
          <cell r="BA527" t="e">
            <v>#VALUE!</v>
          </cell>
          <cell r="BB527">
            <v>-15.734840000000002</v>
          </cell>
          <cell r="BC527" t="str">
            <v>aus *_V3- Dateien</v>
          </cell>
          <cell r="BD527">
            <v>0</v>
          </cell>
          <cell r="CZ527" t="str">
            <v>Download in EXCEL, alle drei Tabellen. Plus erwerbsstatus</v>
          </cell>
        </row>
        <row r="528">
          <cell r="C528" t="str">
            <v>Tabelle A2.1_OECD Average männlich</v>
          </cell>
          <cell r="D528" t="str">
            <v>OECD Average männlich</v>
          </cell>
          <cell r="E528">
            <v>0</v>
          </cell>
          <cell r="F528" t="str">
            <v>Men</v>
          </cell>
          <cell r="G528">
            <v>0</v>
          </cell>
          <cell r="H528" t="str">
            <v/>
          </cell>
          <cell r="I528" t="str">
            <v/>
          </cell>
          <cell r="J528">
            <v>49.666361000000002</v>
          </cell>
          <cell r="K528" t="str">
            <v/>
          </cell>
          <cell r="L528" t="str">
            <v>..</v>
          </cell>
          <cell r="M528" t="str">
            <v/>
          </cell>
          <cell r="N528">
            <v>15.689605999999999</v>
          </cell>
          <cell r="O528" t="str">
            <v/>
          </cell>
          <cell r="P528" t="str">
            <v>..</v>
          </cell>
          <cell r="Q528" t="str">
            <v>(m)</v>
          </cell>
          <cell r="R528" t="str">
            <v>..</v>
          </cell>
          <cell r="S528" t="str">
            <v>(m)</v>
          </cell>
          <cell r="T528" t="str">
            <v>..</v>
          </cell>
          <cell r="U528" t="str">
            <v/>
          </cell>
          <cell r="V528">
            <v>13.513669999999999</v>
          </cell>
          <cell r="W528" t="str">
            <v/>
          </cell>
          <cell r="X528" t="str">
            <v>..</v>
          </cell>
          <cell r="Y528" t="str">
            <v/>
          </cell>
          <cell r="Z528">
            <v>33.976754999999997</v>
          </cell>
          <cell r="AA528" t="str">
            <v/>
          </cell>
          <cell r="AB528" t="str">
            <v>..</v>
          </cell>
          <cell r="AC528" t="str">
            <v/>
          </cell>
          <cell r="AD528">
            <v>50.333638999999998</v>
          </cell>
          <cell r="AE528" t="str">
            <v/>
          </cell>
          <cell r="AF528" t="str">
            <v>..</v>
          </cell>
          <cell r="AG528" t="str">
            <v/>
          </cell>
          <cell r="AH528">
            <v>37.391072999999999</v>
          </cell>
          <cell r="AI528" t="str">
            <v/>
          </cell>
          <cell r="AJ528" t="str">
            <v>..</v>
          </cell>
          <cell r="AK528" t="str">
            <v/>
          </cell>
          <cell r="AL528">
            <v>12.942565999999999</v>
          </cell>
          <cell r="AM528" t="str">
            <v/>
          </cell>
          <cell r="AN528" t="str">
            <v>..</v>
          </cell>
          <cell r="AO528" t="str">
            <v/>
          </cell>
          <cell r="AP528">
            <v>6.5420327</v>
          </cell>
          <cell r="AQ528" t="str">
            <v/>
          </cell>
          <cell r="AR528" t="str">
            <v>..</v>
          </cell>
          <cell r="AS528" t="str">
            <v/>
          </cell>
          <cell r="AT528">
            <v>6.4005331999999999</v>
          </cell>
          <cell r="AU528" t="str">
            <v/>
          </cell>
          <cell r="AV528" t="str">
            <v>..</v>
          </cell>
          <cell r="AW528">
            <v>0</v>
          </cell>
          <cell r="AX528">
            <v>100</v>
          </cell>
          <cell r="AY528">
            <v>0</v>
          </cell>
          <cell r="AZ528" t="e">
            <v>#REF!</v>
          </cell>
          <cell r="BA528" t="e">
            <v>#VALUE!</v>
          </cell>
          <cell r="BB528">
            <v>-12.9425659</v>
          </cell>
          <cell r="BC528" t="str">
            <v>aus *_V3- Dateien</v>
          </cell>
          <cell r="BD528">
            <v>0</v>
          </cell>
          <cell r="CZ528">
            <v>0</v>
          </cell>
        </row>
        <row r="529">
          <cell r="C529">
            <v>0</v>
          </cell>
          <cell r="D529" t="str">
            <v>Aktualisierung/Update</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cell r="AS529">
            <v>0</v>
          </cell>
          <cell r="AT529">
            <v>0</v>
          </cell>
          <cell r="AU529">
            <v>0</v>
          </cell>
          <cell r="AV529">
            <v>0</v>
          </cell>
          <cell r="AW529">
            <v>0</v>
          </cell>
          <cell r="AX529">
            <v>0</v>
          </cell>
          <cell r="AY529">
            <v>0</v>
          </cell>
          <cell r="AZ529">
            <v>0</v>
          </cell>
          <cell r="BA529">
            <v>0</v>
          </cell>
          <cell r="BB529">
            <v>0</v>
          </cell>
          <cell r="BC529">
            <v>0</v>
          </cell>
          <cell r="BD529">
            <v>0</v>
          </cell>
          <cell r="BF529">
            <v>0</v>
          </cell>
          <cell r="BG529">
            <v>0</v>
          </cell>
          <cell r="BH529">
            <v>0</v>
          </cell>
          <cell r="BI529">
            <v>0</v>
          </cell>
          <cell r="BJ529">
            <v>0</v>
          </cell>
          <cell r="BK529">
            <v>0</v>
          </cell>
          <cell r="BL529">
            <v>0</v>
          </cell>
          <cell r="BM529">
            <v>0</v>
          </cell>
          <cell r="BN529">
            <v>0</v>
          </cell>
          <cell r="BO529">
            <v>0</v>
          </cell>
          <cell r="BP529">
            <v>0</v>
          </cell>
          <cell r="BQ529">
            <v>0</v>
          </cell>
          <cell r="BR529">
            <v>0</v>
          </cell>
          <cell r="BS529">
            <v>0</v>
          </cell>
          <cell r="BT529">
            <v>0</v>
          </cell>
          <cell r="BU529">
            <v>0</v>
          </cell>
          <cell r="BV529">
            <v>0</v>
          </cell>
          <cell r="BW529">
            <v>0</v>
          </cell>
          <cell r="BX529">
            <v>0</v>
          </cell>
          <cell r="BY529">
            <v>0</v>
          </cell>
          <cell r="BZ529">
            <v>0</v>
          </cell>
          <cell r="CA529">
            <v>0</v>
          </cell>
          <cell r="CB529">
            <v>0</v>
          </cell>
          <cell r="CC529">
            <v>0</v>
          </cell>
          <cell r="CD529">
            <v>0</v>
          </cell>
          <cell r="CE529">
            <v>0</v>
          </cell>
          <cell r="CF529">
            <v>0</v>
          </cell>
          <cell r="CG529">
            <v>0</v>
          </cell>
          <cell r="CH529">
            <v>0</v>
          </cell>
          <cell r="CI529">
            <v>0</v>
          </cell>
          <cell r="CJ529">
            <v>0</v>
          </cell>
          <cell r="CK529">
            <v>0</v>
          </cell>
          <cell r="CL529">
            <v>0</v>
          </cell>
          <cell r="CM529">
            <v>0</v>
          </cell>
          <cell r="CN529">
            <v>0</v>
          </cell>
          <cell r="CO529">
            <v>0</v>
          </cell>
          <cell r="CP529">
            <v>0</v>
          </cell>
          <cell r="CQ529">
            <v>0</v>
          </cell>
          <cell r="CR529">
            <v>0</v>
          </cell>
          <cell r="CS529">
            <v>0</v>
          </cell>
          <cell r="CT529">
            <v>0</v>
          </cell>
          <cell r="CU529">
            <v>0</v>
          </cell>
          <cell r="CV529">
            <v>0</v>
          </cell>
          <cell r="CW529">
            <v>0</v>
          </cell>
          <cell r="CX529">
            <v>0</v>
          </cell>
          <cell r="CY529">
            <v>0</v>
          </cell>
          <cell r="CZ529">
            <v>0</v>
          </cell>
        </row>
        <row r="530">
          <cell r="C530" t="str">
            <v>Tabelle A2.1_Germany Change Insgesamt</v>
          </cell>
          <cell r="D530" t="str">
            <v>Germany Change Insgesamt</v>
          </cell>
          <cell r="E530">
            <v>0</v>
          </cell>
          <cell r="F530" t="str">
            <v>Total</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cell r="AS530">
            <v>0</v>
          </cell>
          <cell r="AT530">
            <v>0</v>
          </cell>
          <cell r="AU530">
            <v>0</v>
          </cell>
          <cell r="AV530">
            <v>0</v>
          </cell>
          <cell r="AW530">
            <v>0</v>
          </cell>
          <cell r="AX530">
            <v>0</v>
          </cell>
          <cell r="AY530">
            <v>0</v>
          </cell>
          <cell r="AZ530">
            <v>0</v>
          </cell>
          <cell r="BA530">
            <v>0</v>
          </cell>
          <cell r="BB530">
            <v>0</v>
          </cell>
          <cell r="BC530">
            <v>0</v>
          </cell>
          <cell r="BD530">
            <v>0</v>
          </cell>
          <cell r="BE530">
            <v>0</v>
          </cell>
          <cell r="BF530">
            <v>0</v>
          </cell>
          <cell r="BG530">
            <v>0</v>
          </cell>
          <cell r="BH530">
            <v>0</v>
          </cell>
          <cell r="BI530">
            <v>0</v>
          </cell>
          <cell r="BJ530">
            <v>0</v>
          </cell>
          <cell r="BK530">
            <v>0</v>
          </cell>
          <cell r="BL530">
            <v>0</v>
          </cell>
          <cell r="BM530">
            <v>0</v>
          </cell>
          <cell r="BN530">
            <v>0</v>
          </cell>
          <cell r="BO530">
            <v>0</v>
          </cell>
          <cell r="BP530">
            <v>0</v>
          </cell>
          <cell r="BQ530">
            <v>0</v>
          </cell>
          <cell r="BR530">
            <v>0</v>
          </cell>
          <cell r="BS530">
            <v>0</v>
          </cell>
          <cell r="BT530">
            <v>0</v>
          </cell>
          <cell r="BU530">
            <v>0</v>
          </cell>
          <cell r="BV530">
            <v>0</v>
          </cell>
          <cell r="BW530">
            <v>0</v>
          </cell>
          <cell r="BX530">
            <v>0</v>
          </cell>
          <cell r="BY530">
            <v>0</v>
          </cell>
          <cell r="BZ530">
            <v>0</v>
          </cell>
          <cell r="CA530">
            <v>0</v>
          </cell>
          <cell r="CB530">
            <v>0</v>
          </cell>
          <cell r="CC530">
            <v>0</v>
          </cell>
          <cell r="CD530">
            <v>0</v>
          </cell>
          <cell r="CE530">
            <v>0</v>
          </cell>
          <cell r="CF530">
            <v>0</v>
          </cell>
          <cell r="CG530">
            <v>0</v>
          </cell>
          <cell r="CH530">
            <v>0</v>
          </cell>
          <cell r="CI530">
            <v>0</v>
          </cell>
          <cell r="CJ530">
            <v>0</v>
          </cell>
          <cell r="CK530">
            <v>0</v>
          </cell>
          <cell r="CL530">
            <v>0</v>
          </cell>
          <cell r="CM530">
            <v>0</v>
          </cell>
          <cell r="CN530">
            <v>0</v>
          </cell>
          <cell r="CO530">
            <v>0</v>
          </cell>
          <cell r="CP530">
            <v>0</v>
          </cell>
          <cell r="CQ530">
            <v>0</v>
          </cell>
          <cell r="CR530">
            <v>0</v>
          </cell>
          <cell r="CS530">
            <v>0</v>
          </cell>
          <cell r="CT530">
            <v>0</v>
          </cell>
          <cell r="CU530">
            <v>0</v>
          </cell>
          <cell r="CV530">
            <v>0</v>
          </cell>
          <cell r="CW530">
            <v>0</v>
          </cell>
          <cell r="CX530">
            <v>0</v>
          </cell>
          <cell r="CY530">
            <v>0</v>
          </cell>
          <cell r="CZ530">
            <v>0</v>
          </cell>
        </row>
        <row r="531">
          <cell r="C531" t="str">
            <v>Tabelle A2.1_Germany Change weiblich</v>
          </cell>
          <cell r="D531" t="str">
            <v>Germany Change weiblich</v>
          </cell>
          <cell r="E531">
            <v>0</v>
          </cell>
          <cell r="F531" t="str">
            <v>Women</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cell r="AS531">
            <v>0</v>
          </cell>
          <cell r="AT531">
            <v>0</v>
          </cell>
          <cell r="AU531">
            <v>0</v>
          </cell>
          <cell r="AV531">
            <v>0</v>
          </cell>
          <cell r="AW531">
            <v>0</v>
          </cell>
          <cell r="AX531">
            <v>0</v>
          </cell>
          <cell r="AY531">
            <v>0</v>
          </cell>
          <cell r="AZ531">
            <v>0</v>
          </cell>
          <cell r="BA531">
            <v>0</v>
          </cell>
          <cell r="BB531">
            <v>0</v>
          </cell>
          <cell r="BC531">
            <v>0</v>
          </cell>
          <cell r="BD531">
            <v>0</v>
          </cell>
          <cell r="BE531">
            <v>0</v>
          </cell>
          <cell r="BF531">
            <v>0</v>
          </cell>
          <cell r="BG531">
            <v>0</v>
          </cell>
          <cell r="BH531">
            <v>0</v>
          </cell>
          <cell r="BI531">
            <v>0</v>
          </cell>
          <cell r="BJ531">
            <v>0</v>
          </cell>
          <cell r="BK531">
            <v>0</v>
          </cell>
          <cell r="BL531">
            <v>0</v>
          </cell>
          <cell r="BM531">
            <v>0</v>
          </cell>
          <cell r="BN531">
            <v>0</v>
          </cell>
          <cell r="BO531">
            <v>0</v>
          </cell>
          <cell r="BP531">
            <v>0</v>
          </cell>
          <cell r="BQ531">
            <v>0</v>
          </cell>
          <cell r="BR531">
            <v>0</v>
          </cell>
          <cell r="BS531">
            <v>0</v>
          </cell>
          <cell r="BT531">
            <v>0</v>
          </cell>
          <cell r="BU531">
            <v>0</v>
          </cell>
          <cell r="BV531">
            <v>0</v>
          </cell>
          <cell r="BW531">
            <v>0</v>
          </cell>
          <cell r="BX531">
            <v>0</v>
          </cell>
          <cell r="BY531">
            <v>0</v>
          </cell>
          <cell r="BZ531">
            <v>0</v>
          </cell>
          <cell r="CA531">
            <v>0</v>
          </cell>
          <cell r="CB531">
            <v>0</v>
          </cell>
          <cell r="CC531">
            <v>0</v>
          </cell>
          <cell r="CD531">
            <v>0</v>
          </cell>
          <cell r="CE531">
            <v>0</v>
          </cell>
          <cell r="CF531">
            <v>0</v>
          </cell>
          <cell r="CG531">
            <v>0</v>
          </cell>
          <cell r="CH531">
            <v>0</v>
          </cell>
          <cell r="CI531">
            <v>0</v>
          </cell>
          <cell r="CJ531">
            <v>0</v>
          </cell>
          <cell r="CK531">
            <v>0</v>
          </cell>
          <cell r="CL531">
            <v>0</v>
          </cell>
          <cell r="CM531">
            <v>0</v>
          </cell>
          <cell r="CN531">
            <v>0</v>
          </cell>
          <cell r="CO531">
            <v>0</v>
          </cell>
          <cell r="CP531">
            <v>0</v>
          </cell>
          <cell r="CQ531">
            <v>0</v>
          </cell>
          <cell r="CR531">
            <v>0</v>
          </cell>
          <cell r="CS531">
            <v>0</v>
          </cell>
          <cell r="CT531">
            <v>0</v>
          </cell>
          <cell r="CU531">
            <v>0</v>
          </cell>
          <cell r="CV531">
            <v>0</v>
          </cell>
          <cell r="CW531">
            <v>0</v>
          </cell>
          <cell r="CX531">
            <v>0</v>
          </cell>
          <cell r="CY531">
            <v>0</v>
          </cell>
          <cell r="CZ531">
            <v>0</v>
          </cell>
        </row>
        <row r="532">
          <cell r="C532" t="str">
            <v>Tabelle A2.1_Germany Change männlich</v>
          </cell>
          <cell r="D532" t="str">
            <v>Germany Change männlich</v>
          </cell>
          <cell r="E532">
            <v>0</v>
          </cell>
          <cell r="F532" t="str">
            <v>Men</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cell r="AS532">
            <v>0</v>
          </cell>
          <cell r="AT532">
            <v>0</v>
          </cell>
          <cell r="AU532">
            <v>0</v>
          </cell>
          <cell r="AV532">
            <v>0</v>
          </cell>
          <cell r="AW532">
            <v>0</v>
          </cell>
          <cell r="AX532">
            <v>0</v>
          </cell>
          <cell r="AY532">
            <v>0</v>
          </cell>
          <cell r="AZ532">
            <v>0</v>
          </cell>
          <cell r="BA532">
            <v>0</v>
          </cell>
          <cell r="BB532">
            <v>0</v>
          </cell>
          <cell r="BC532">
            <v>0</v>
          </cell>
          <cell r="BD532">
            <v>0</v>
          </cell>
          <cell r="BE532">
            <v>0</v>
          </cell>
          <cell r="BF532">
            <v>0</v>
          </cell>
          <cell r="BG532">
            <v>0</v>
          </cell>
          <cell r="BH532">
            <v>0</v>
          </cell>
          <cell r="BI532">
            <v>0</v>
          </cell>
          <cell r="BJ532">
            <v>0</v>
          </cell>
          <cell r="BK532">
            <v>0</v>
          </cell>
          <cell r="BL532">
            <v>0</v>
          </cell>
          <cell r="BM532">
            <v>0</v>
          </cell>
          <cell r="BN532">
            <v>0</v>
          </cell>
          <cell r="BO532">
            <v>0</v>
          </cell>
          <cell r="BP532">
            <v>0</v>
          </cell>
          <cell r="BQ532">
            <v>0</v>
          </cell>
          <cell r="BR532">
            <v>0</v>
          </cell>
          <cell r="BS532">
            <v>0</v>
          </cell>
          <cell r="BT532">
            <v>0</v>
          </cell>
          <cell r="BU532">
            <v>0</v>
          </cell>
          <cell r="BV532">
            <v>0</v>
          </cell>
          <cell r="BW532">
            <v>0</v>
          </cell>
          <cell r="BX532">
            <v>0</v>
          </cell>
          <cell r="BY532">
            <v>0</v>
          </cell>
          <cell r="BZ532">
            <v>0</v>
          </cell>
          <cell r="CA532">
            <v>0</v>
          </cell>
          <cell r="CB532">
            <v>0</v>
          </cell>
          <cell r="CC532">
            <v>0</v>
          </cell>
          <cell r="CD532">
            <v>0</v>
          </cell>
          <cell r="CE532">
            <v>0</v>
          </cell>
          <cell r="CF532">
            <v>0</v>
          </cell>
          <cell r="CG532">
            <v>0</v>
          </cell>
          <cell r="CH532">
            <v>0</v>
          </cell>
          <cell r="CI532">
            <v>0</v>
          </cell>
          <cell r="CJ532">
            <v>0</v>
          </cell>
          <cell r="CK532">
            <v>0</v>
          </cell>
          <cell r="CL532">
            <v>0</v>
          </cell>
          <cell r="CM532">
            <v>0</v>
          </cell>
          <cell r="CN532">
            <v>0</v>
          </cell>
          <cell r="CO532">
            <v>0</v>
          </cell>
          <cell r="CP532">
            <v>0</v>
          </cell>
          <cell r="CQ532">
            <v>0</v>
          </cell>
          <cell r="CR532">
            <v>0</v>
          </cell>
          <cell r="CS532">
            <v>0</v>
          </cell>
          <cell r="CT532">
            <v>0</v>
          </cell>
          <cell r="CU532">
            <v>0</v>
          </cell>
          <cell r="CV532">
            <v>0</v>
          </cell>
          <cell r="CW532">
            <v>0</v>
          </cell>
          <cell r="CX532">
            <v>0</v>
          </cell>
          <cell r="CY532">
            <v>0</v>
          </cell>
          <cell r="CZ532">
            <v>0</v>
          </cell>
        </row>
        <row r="533">
          <cell r="C533" t="str">
            <v>Tabelle A2.1_OECD Average Change</v>
          </cell>
          <cell r="D533" t="str">
            <v>OECD Average Change</v>
          </cell>
          <cell r="E533">
            <v>0</v>
          </cell>
          <cell r="F533" t="str">
            <v>Total</v>
          </cell>
          <cell r="G533">
            <v>0</v>
          </cell>
          <cell r="H533">
            <v>0</v>
          </cell>
          <cell r="I533">
            <v>0</v>
          </cell>
          <cell r="J533">
            <v>0</v>
          </cell>
          <cell r="K533">
            <v>0</v>
          </cell>
          <cell r="L533" t="str">
            <v xml:space="preserve">m </v>
          </cell>
          <cell r="M533">
            <v>0</v>
          </cell>
          <cell r="N533">
            <v>0</v>
          </cell>
          <cell r="O533">
            <v>0</v>
          </cell>
          <cell r="P533" t="str">
            <v xml:space="preserve">m </v>
          </cell>
          <cell r="Q533">
            <v>0</v>
          </cell>
          <cell r="R533" t="str">
            <v xml:space="preserve">m </v>
          </cell>
          <cell r="S533">
            <v>0</v>
          </cell>
          <cell r="T533" t="str">
            <v xml:space="preserve">m </v>
          </cell>
          <cell r="U533">
            <v>0</v>
          </cell>
          <cell r="V533">
            <v>0</v>
          </cell>
          <cell r="W533">
            <v>0</v>
          </cell>
          <cell r="X533" t="str">
            <v xml:space="preserve">m </v>
          </cell>
          <cell r="Y533">
            <v>0</v>
          </cell>
          <cell r="Z533">
            <v>0</v>
          </cell>
          <cell r="AA533">
            <v>0</v>
          </cell>
          <cell r="AB533" t="str">
            <v xml:space="preserve">m </v>
          </cell>
          <cell r="AC533">
            <v>0</v>
          </cell>
          <cell r="AD533">
            <v>0</v>
          </cell>
          <cell r="AE533">
            <v>0</v>
          </cell>
          <cell r="AF533" t="str">
            <v xml:space="preserve">m </v>
          </cell>
          <cell r="AG533">
            <v>0</v>
          </cell>
          <cell r="AH533">
            <v>0</v>
          </cell>
          <cell r="AI533">
            <v>0</v>
          </cell>
          <cell r="AJ533" t="str">
            <v xml:space="preserve">m </v>
          </cell>
          <cell r="AK533">
            <v>0</v>
          </cell>
          <cell r="AL533">
            <v>0</v>
          </cell>
          <cell r="AM533">
            <v>0</v>
          </cell>
          <cell r="AN533" t="str">
            <v xml:space="preserve">m </v>
          </cell>
          <cell r="AO533">
            <v>0</v>
          </cell>
          <cell r="AP533">
            <v>0</v>
          </cell>
          <cell r="AQ533">
            <v>0</v>
          </cell>
          <cell r="AR533" t="str">
            <v xml:space="preserve">m </v>
          </cell>
          <cell r="AS533">
            <v>0</v>
          </cell>
          <cell r="AT533">
            <v>0</v>
          </cell>
          <cell r="AU533">
            <v>0</v>
          </cell>
          <cell r="AV533" t="str">
            <v xml:space="preserve">m </v>
          </cell>
          <cell r="AW533">
            <v>0</v>
          </cell>
          <cell r="AX533">
            <v>0</v>
          </cell>
          <cell r="AY533">
            <v>0</v>
          </cell>
          <cell r="AZ533">
            <v>0</v>
          </cell>
          <cell r="BA533">
            <v>0</v>
          </cell>
          <cell r="BB533">
            <v>0</v>
          </cell>
          <cell r="BC533">
            <v>0</v>
          </cell>
          <cell r="BD533">
            <v>0</v>
          </cell>
          <cell r="BE533">
            <v>0</v>
          </cell>
          <cell r="BF533">
            <v>0</v>
          </cell>
          <cell r="BG533">
            <v>0</v>
          </cell>
          <cell r="BH533">
            <v>0</v>
          </cell>
          <cell r="BI533">
            <v>0</v>
          </cell>
          <cell r="BJ533">
            <v>0</v>
          </cell>
          <cell r="BK533">
            <v>0</v>
          </cell>
          <cell r="BL533">
            <v>0</v>
          </cell>
          <cell r="BM533">
            <v>0</v>
          </cell>
          <cell r="BN533">
            <v>0</v>
          </cell>
          <cell r="BO533">
            <v>0</v>
          </cell>
          <cell r="BP533">
            <v>0</v>
          </cell>
          <cell r="BQ533">
            <v>0</v>
          </cell>
          <cell r="BR533">
            <v>0</v>
          </cell>
          <cell r="BS533">
            <v>0</v>
          </cell>
          <cell r="BT533">
            <v>0</v>
          </cell>
          <cell r="BU533">
            <v>0</v>
          </cell>
          <cell r="BV533">
            <v>0</v>
          </cell>
          <cell r="BW533">
            <v>0</v>
          </cell>
          <cell r="BX533">
            <v>0</v>
          </cell>
          <cell r="BY533">
            <v>0</v>
          </cell>
          <cell r="BZ533">
            <v>0</v>
          </cell>
          <cell r="CA533">
            <v>0</v>
          </cell>
          <cell r="CB533">
            <v>0</v>
          </cell>
          <cell r="CC533">
            <v>0</v>
          </cell>
          <cell r="CD533">
            <v>0</v>
          </cell>
          <cell r="CE533">
            <v>0</v>
          </cell>
          <cell r="CF533">
            <v>0</v>
          </cell>
          <cell r="CG533">
            <v>0</v>
          </cell>
          <cell r="CH533">
            <v>0</v>
          </cell>
          <cell r="CI533">
            <v>0</v>
          </cell>
          <cell r="CJ533">
            <v>0</v>
          </cell>
          <cell r="CK533">
            <v>0</v>
          </cell>
          <cell r="CL533">
            <v>0</v>
          </cell>
          <cell r="CM533">
            <v>0</v>
          </cell>
          <cell r="CN533">
            <v>0</v>
          </cell>
          <cell r="CO533">
            <v>0</v>
          </cell>
          <cell r="CP533">
            <v>0</v>
          </cell>
          <cell r="CQ533">
            <v>0</v>
          </cell>
          <cell r="CR533">
            <v>0</v>
          </cell>
          <cell r="CS533">
            <v>0</v>
          </cell>
          <cell r="CT533">
            <v>0</v>
          </cell>
          <cell r="CU533">
            <v>0</v>
          </cell>
          <cell r="CV533">
            <v>0</v>
          </cell>
          <cell r="CW533">
            <v>0</v>
          </cell>
          <cell r="CX533">
            <v>0</v>
          </cell>
          <cell r="CY533">
            <v>0</v>
          </cell>
          <cell r="CZ533">
            <v>0</v>
          </cell>
        </row>
        <row r="534">
          <cell r="C534" t="str">
            <v>Tabelle A2.1_OECD Average Change weiblich</v>
          </cell>
          <cell r="D534" t="str">
            <v>OECD Average Change weiblich</v>
          </cell>
          <cell r="E534">
            <v>0</v>
          </cell>
          <cell r="F534" t="str">
            <v>Women</v>
          </cell>
          <cell r="G534">
            <v>0</v>
          </cell>
          <cell r="H534">
            <v>0</v>
          </cell>
          <cell r="I534">
            <v>0</v>
          </cell>
          <cell r="J534">
            <v>1</v>
          </cell>
          <cell r="K534">
            <v>0</v>
          </cell>
          <cell r="L534" t="str">
            <v xml:space="preserve">m </v>
          </cell>
          <cell r="M534">
            <v>0</v>
          </cell>
          <cell r="N534">
            <v>0</v>
          </cell>
          <cell r="O534">
            <v>0</v>
          </cell>
          <cell r="P534" t="str">
            <v xml:space="preserve">m </v>
          </cell>
          <cell r="Q534">
            <v>0</v>
          </cell>
          <cell r="R534" t="str">
            <v xml:space="preserve">m </v>
          </cell>
          <cell r="S534">
            <v>0</v>
          </cell>
          <cell r="T534" t="str">
            <v xml:space="preserve">m </v>
          </cell>
          <cell r="U534">
            <v>0</v>
          </cell>
          <cell r="V534">
            <v>0</v>
          </cell>
          <cell r="W534">
            <v>0</v>
          </cell>
          <cell r="X534" t="str">
            <v xml:space="preserve">m </v>
          </cell>
          <cell r="Y534">
            <v>0</v>
          </cell>
          <cell r="Z534">
            <v>0</v>
          </cell>
          <cell r="AA534">
            <v>0</v>
          </cell>
          <cell r="AB534" t="str">
            <v xml:space="preserve">m </v>
          </cell>
          <cell r="AC534">
            <v>0</v>
          </cell>
          <cell r="AD534">
            <v>1</v>
          </cell>
          <cell r="AE534">
            <v>0</v>
          </cell>
          <cell r="AF534" t="str">
            <v xml:space="preserve">m </v>
          </cell>
          <cell r="AG534">
            <v>0</v>
          </cell>
          <cell r="AH534">
            <v>0</v>
          </cell>
          <cell r="AI534">
            <v>0</v>
          </cell>
          <cell r="AJ534" t="str">
            <v xml:space="preserve">m </v>
          </cell>
          <cell r="AK534">
            <v>0</v>
          </cell>
          <cell r="AL534">
            <v>0</v>
          </cell>
          <cell r="AM534">
            <v>0</v>
          </cell>
          <cell r="AN534" t="str">
            <v xml:space="preserve">m </v>
          </cell>
          <cell r="AO534">
            <v>0</v>
          </cell>
          <cell r="AP534">
            <v>0</v>
          </cell>
          <cell r="AQ534">
            <v>0</v>
          </cell>
          <cell r="AR534" t="str">
            <v xml:space="preserve">m </v>
          </cell>
          <cell r="AS534">
            <v>0</v>
          </cell>
          <cell r="AT534">
            <v>0</v>
          </cell>
          <cell r="AU534">
            <v>0</v>
          </cell>
          <cell r="AV534" t="str">
            <v xml:space="preserve">m </v>
          </cell>
          <cell r="AW534">
            <v>0</v>
          </cell>
          <cell r="AX534">
            <v>0</v>
          </cell>
          <cell r="AY534">
            <v>0</v>
          </cell>
          <cell r="AZ534">
            <v>0</v>
          </cell>
          <cell r="BA534">
            <v>0</v>
          </cell>
          <cell r="BB534">
            <v>0</v>
          </cell>
          <cell r="BC534">
            <v>0</v>
          </cell>
          <cell r="BD534">
            <v>0</v>
          </cell>
          <cell r="BE534">
            <v>0</v>
          </cell>
          <cell r="BF534">
            <v>0</v>
          </cell>
          <cell r="BG534">
            <v>0</v>
          </cell>
          <cell r="BH534">
            <v>0</v>
          </cell>
          <cell r="BI534">
            <v>0</v>
          </cell>
          <cell r="BJ534">
            <v>0</v>
          </cell>
          <cell r="BK534">
            <v>0</v>
          </cell>
          <cell r="BL534">
            <v>0</v>
          </cell>
          <cell r="BM534">
            <v>0</v>
          </cell>
          <cell r="BN534">
            <v>0</v>
          </cell>
          <cell r="BO534">
            <v>0</v>
          </cell>
          <cell r="BP534">
            <v>0</v>
          </cell>
          <cell r="BQ534">
            <v>0</v>
          </cell>
          <cell r="BR534">
            <v>0</v>
          </cell>
          <cell r="BS534">
            <v>0</v>
          </cell>
          <cell r="BT534">
            <v>0</v>
          </cell>
          <cell r="BU534">
            <v>0</v>
          </cell>
          <cell r="BV534">
            <v>0</v>
          </cell>
          <cell r="BW534">
            <v>0</v>
          </cell>
          <cell r="BX534">
            <v>0</v>
          </cell>
          <cell r="BY534">
            <v>0</v>
          </cell>
          <cell r="BZ534">
            <v>0</v>
          </cell>
          <cell r="CA534">
            <v>0</v>
          </cell>
          <cell r="CB534">
            <v>0</v>
          </cell>
          <cell r="CC534">
            <v>0</v>
          </cell>
          <cell r="CD534">
            <v>0</v>
          </cell>
          <cell r="CE534">
            <v>0</v>
          </cell>
          <cell r="CF534">
            <v>0</v>
          </cell>
          <cell r="CG534">
            <v>0</v>
          </cell>
          <cell r="CH534">
            <v>0</v>
          </cell>
          <cell r="CI534">
            <v>0</v>
          </cell>
          <cell r="CJ534">
            <v>0</v>
          </cell>
          <cell r="CK534">
            <v>0</v>
          </cell>
          <cell r="CL534">
            <v>0</v>
          </cell>
          <cell r="CM534">
            <v>0</v>
          </cell>
          <cell r="CN534">
            <v>0</v>
          </cell>
          <cell r="CO534">
            <v>0</v>
          </cell>
          <cell r="CP534">
            <v>0</v>
          </cell>
          <cell r="CQ534">
            <v>0</v>
          </cell>
          <cell r="CR534">
            <v>0</v>
          </cell>
          <cell r="CS534">
            <v>0</v>
          </cell>
          <cell r="CT534">
            <v>0</v>
          </cell>
          <cell r="CU534">
            <v>0</v>
          </cell>
          <cell r="CV534">
            <v>0</v>
          </cell>
          <cell r="CW534">
            <v>0</v>
          </cell>
          <cell r="CX534">
            <v>0</v>
          </cell>
          <cell r="CY534">
            <v>0</v>
          </cell>
          <cell r="CZ534">
            <v>0</v>
          </cell>
        </row>
        <row r="535">
          <cell r="C535" t="str">
            <v>Tabelle A2.1_OECD Average Change männlich</v>
          </cell>
          <cell r="D535" t="str">
            <v>OECD Average Change männlich</v>
          </cell>
          <cell r="E535">
            <v>0</v>
          </cell>
          <cell r="F535" t="str">
            <v>Men</v>
          </cell>
          <cell r="G535">
            <v>0</v>
          </cell>
          <cell r="H535">
            <v>0</v>
          </cell>
          <cell r="I535">
            <v>0</v>
          </cell>
          <cell r="J535">
            <v>0</v>
          </cell>
          <cell r="K535">
            <v>0</v>
          </cell>
          <cell r="L535" t="str">
            <v xml:space="preserve">m </v>
          </cell>
          <cell r="M535">
            <v>0</v>
          </cell>
          <cell r="N535">
            <v>0</v>
          </cell>
          <cell r="O535">
            <v>0</v>
          </cell>
          <cell r="P535" t="str">
            <v xml:space="preserve">m </v>
          </cell>
          <cell r="Q535">
            <v>0</v>
          </cell>
          <cell r="R535" t="str">
            <v xml:space="preserve">m </v>
          </cell>
          <cell r="S535">
            <v>0</v>
          </cell>
          <cell r="T535" t="str">
            <v xml:space="preserve">m </v>
          </cell>
          <cell r="U535">
            <v>0</v>
          </cell>
          <cell r="V535">
            <v>0</v>
          </cell>
          <cell r="W535">
            <v>0</v>
          </cell>
          <cell r="X535" t="str">
            <v xml:space="preserve">m </v>
          </cell>
          <cell r="Y535">
            <v>0</v>
          </cell>
          <cell r="Z535">
            <v>0</v>
          </cell>
          <cell r="AA535">
            <v>0</v>
          </cell>
          <cell r="AB535" t="str">
            <v xml:space="preserve">m </v>
          </cell>
          <cell r="AC535">
            <v>0</v>
          </cell>
          <cell r="AD535">
            <v>0</v>
          </cell>
          <cell r="AE535">
            <v>0</v>
          </cell>
          <cell r="AF535" t="str">
            <v xml:space="preserve">m </v>
          </cell>
          <cell r="AG535">
            <v>0</v>
          </cell>
          <cell r="AH535">
            <v>0</v>
          </cell>
          <cell r="AI535">
            <v>0</v>
          </cell>
          <cell r="AJ535" t="str">
            <v xml:space="preserve">m </v>
          </cell>
          <cell r="AK535">
            <v>0</v>
          </cell>
          <cell r="AL535">
            <v>0</v>
          </cell>
          <cell r="AM535">
            <v>0</v>
          </cell>
          <cell r="AN535" t="str">
            <v xml:space="preserve">m </v>
          </cell>
          <cell r="AO535">
            <v>0</v>
          </cell>
          <cell r="AP535">
            <v>0</v>
          </cell>
          <cell r="AQ535">
            <v>0</v>
          </cell>
          <cell r="AR535" t="str">
            <v xml:space="preserve">m </v>
          </cell>
          <cell r="AS535">
            <v>0</v>
          </cell>
          <cell r="AT535">
            <v>0</v>
          </cell>
          <cell r="AU535">
            <v>0</v>
          </cell>
          <cell r="AV535" t="str">
            <v xml:space="preserve">m </v>
          </cell>
          <cell r="AW535">
            <v>0</v>
          </cell>
          <cell r="AX535">
            <v>0</v>
          </cell>
          <cell r="AY535">
            <v>0</v>
          </cell>
          <cell r="AZ535">
            <v>0</v>
          </cell>
          <cell r="BA535">
            <v>0</v>
          </cell>
          <cell r="BB535">
            <v>0</v>
          </cell>
          <cell r="BC535">
            <v>0</v>
          </cell>
          <cell r="BD535">
            <v>0</v>
          </cell>
          <cell r="BE535">
            <v>0</v>
          </cell>
          <cell r="BF535">
            <v>0</v>
          </cell>
          <cell r="BG535">
            <v>0</v>
          </cell>
          <cell r="BH535">
            <v>0</v>
          </cell>
          <cell r="BI535">
            <v>0</v>
          </cell>
          <cell r="BJ535">
            <v>0</v>
          </cell>
          <cell r="BK535">
            <v>0</v>
          </cell>
          <cell r="BL535">
            <v>0</v>
          </cell>
          <cell r="BM535">
            <v>0</v>
          </cell>
          <cell r="BN535">
            <v>0</v>
          </cell>
          <cell r="BO535">
            <v>0</v>
          </cell>
          <cell r="BP535">
            <v>0</v>
          </cell>
          <cell r="BQ535">
            <v>0</v>
          </cell>
          <cell r="BR535">
            <v>0</v>
          </cell>
          <cell r="BS535">
            <v>0</v>
          </cell>
          <cell r="BT535">
            <v>0</v>
          </cell>
          <cell r="BU535">
            <v>0</v>
          </cell>
          <cell r="BV535">
            <v>0</v>
          </cell>
          <cell r="BW535">
            <v>0</v>
          </cell>
          <cell r="BX535">
            <v>0</v>
          </cell>
          <cell r="BY535">
            <v>0</v>
          </cell>
          <cell r="BZ535">
            <v>0</v>
          </cell>
          <cell r="CA535">
            <v>0</v>
          </cell>
          <cell r="CB535">
            <v>0</v>
          </cell>
          <cell r="CC535">
            <v>0</v>
          </cell>
          <cell r="CD535">
            <v>0</v>
          </cell>
          <cell r="CE535">
            <v>0</v>
          </cell>
          <cell r="CF535">
            <v>0</v>
          </cell>
          <cell r="CG535">
            <v>0</v>
          </cell>
          <cell r="CH535">
            <v>0</v>
          </cell>
          <cell r="CI535">
            <v>0</v>
          </cell>
          <cell r="CJ535">
            <v>0</v>
          </cell>
          <cell r="CK535">
            <v>0</v>
          </cell>
          <cell r="CL535">
            <v>0</v>
          </cell>
          <cell r="CM535">
            <v>0</v>
          </cell>
          <cell r="CN535">
            <v>0</v>
          </cell>
          <cell r="CO535">
            <v>0</v>
          </cell>
          <cell r="CP535">
            <v>0</v>
          </cell>
          <cell r="CQ535">
            <v>0</v>
          </cell>
          <cell r="CR535">
            <v>0</v>
          </cell>
          <cell r="CS535">
            <v>0</v>
          </cell>
          <cell r="CT535">
            <v>0</v>
          </cell>
          <cell r="CU535">
            <v>0</v>
          </cell>
          <cell r="CV535">
            <v>0</v>
          </cell>
          <cell r="CW535">
            <v>0</v>
          </cell>
          <cell r="CX535">
            <v>0</v>
          </cell>
          <cell r="CY535">
            <v>0</v>
          </cell>
          <cell r="CZ535">
            <v>0</v>
          </cell>
        </row>
        <row r="536">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cell r="AS536">
            <v>0</v>
          </cell>
          <cell r="AT536">
            <v>0</v>
          </cell>
          <cell r="AU536">
            <v>0</v>
          </cell>
          <cell r="AV536">
            <v>0</v>
          </cell>
          <cell r="AW536">
            <v>0</v>
          </cell>
          <cell r="AX536">
            <v>0</v>
          </cell>
          <cell r="AY536">
            <v>0</v>
          </cell>
          <cell r="AZ536">
            <v>0</v>
          </cell>
          <cell r="BA536">
            <v>0</v>
          </cell>
          <cell r="BB536">
            <v>0</v>
          </cell>
          <cell r="BC536">
            <v>0</v>
          </cell>
          <cell r="BD536">
            <v>0</v>
          </cell>
          <cell r="BE536">
            <v>0</v>
          </cell>
          <cell r="BF536">
            <v>0</v>
          </cell>
          <cell r="BG536">
            <v>0</v>
          </cell>
          <cell r="BH536">
            <v>0</v>
          </cell>
          <cell r="BI536">
            <v>0</v>
          </cell>
          <cell r="BJ536">
            <v>0</v>
          </cell>
          <cell r="BK536">
            <v>0</v>
          </cell>
          <cell r="BL536">
            <v>0</v>
          </cell>
          <cell r="BM536">
            <v>0</v>
          </cell>
          <cell r="BN536">
            <v>0</v>
          </cell>
          <cell r="BO536">
            <v>0</v>
          </cell>
          <cell r="BP536">
            <v>0</v>
          </cell>
          <cell r="BQ536">
            <v>0</v>
          </cell>
          <cell r="BR536">
            <v>0</v>
          </cell>
          <cell r="BS536">
            <v>0</v>
          </cell>
          <cell r="BT536">
            <v>0</v>
          </cell>
          <cell r="BU536">
            <v>0</v>
          </cell>
          <cell r="BV536">
            <v>0</v>
          </cell>
          <cell r="BW536">
            <v>0</v>
          </cell>
          <cell r="BX536">
            <v>0</v>
          </cell>
          <cell r="BY536">
            <v>0</v>
          </cell>
          <cell r="BZ536">
            <v>0</v>
          </cell>
          <cell r="CA536">
            <v>0</v>
          </cell>
          <cell r="CB536">
            <v>0</v>
          </cell>
          <cell r="CC536">
            <v>0</v>
          </cell>
          <cell r="CD536">
            <v>0</v>
          </cell>
          <cell r="CE536">
            <v>0</v>
          </cell>
          <cell r="CF536">
            <v>0</v>
          </cell>
          <cell r="CG536">
            <v>0</v>
          </cell>
          <cell r="CH536">
            <v>0</v>
          </cell>
          <cell r="CI536">
            <v>0</v>
          </cell>
          <cell r="CJ536">
            <v>0</v>
          </cell>
          <cell r="CK536">
            <v>0</v>
          </cell>
          <cell r="CL536">
            <v>0</v>
          </cell>
          <cell r="CM536">
            <v>0</v>
          </cell>
          <cell r="CN536">
            <v>0</v>
          </cell>
          <cell r="CO536">
            <v>0</v>
          </cell>
          <cell r="CP536">
            <v>0</v>
          </cell>
          <cell r="CQ536">
            <v>0</v>
          </cell>
          <cell r="CR536">
            <v>0</v>
          </cell>
          <cell r="CS536">
            <v>0</v>
          </cell>
          <cell r="CT536">
            <v>0</v>
          </cell>
          <cell r="CU536">
            <v>0</v>
          </cell>
          <cell r="CV536">
            <v>0</v>
          </cell>
          <cell r="CW536">
            <v>0</v>
          </cell>
          <cell r="CX536">
            <v>0</v>
          </cell>
          <cell r="CY536">
            <v>0</v>
          </cell>
          <cell r="CZ536">
            <v>0</v>
          </cell>
        </row>
        <row r="537">
          <cell r="AW537">
            <v>0</v>
          </cell>
          <cell r="AX537">
            <v>0</v>
          </cell>
          <cell r="AY537">
            <v>0</v>
          </cell>
          <cell r="AZ537">
            <v>0</v>
          </cell>
          <cell r="BA537">
            <v>0</v>
          </cell>
          <cell r="BB537">
            <v>0</v>
          </cell>
          <cell r="BC537">
            <v>0</v>
          </cell>
          <cell r="BD537">
            <v>0</v>
          </cell>
          <cell r="BE537">
            <v>0</v>
          </cell>
          <cell r="BF537">
            <v>0</v>
          </cell>
          <cell r="BG537">
            <v>0</v>
          </cell>
          <cell r="BH537">
            <v>0</v>
          </cell>
          <cell r="BI537">
            <v>0</v>
          </cell>
          <cell r="BJ537">
            <v>0</v>
          </cell>
          <cell r="BK537">
            <v>0</v>
          </cell>
          <cell r="BL537">
            <v>0</v>
          </cell>
          <cell r="BM537">
            <v>0</v>
          </cell>
          <cell r="BN537">
            <v>0</v>
          </cell>
          <cell r="BO537">
            <v>0</v>
          </cell>
          <cell r="BP537">
            <v>0</v>
          </cell>
          <cell r="BQ537">
            <v>0</v>
          </cell>
          <cell r="BR537">
            <v>0</v>
          </cell>
          <cell r="CZ537">
            <v>0</v>
          </cell>
        </row>
        <row r="538">
          <cell r="AW538">
            <v>0</v>
          </cell>
          <cell r="AX538">
            <v>0</v>
          </cell>
          <cell r="AY538">
            <v>0</v>
          </cell>
          <cell r="AZ538">
            <v>0</v>
          </cell>
          <cell r="BA538">
            <v>0</v>
          </cell>
          <cell r="BB538">
            <v>0</v>
          </cell>
          <cell r="BC538">
            <v>0</v>
          </cell>
          <cell r="BD538">
            <v>0</v>
          </cell>
          <cell r="BE538">
            <v>0</v>
          </cell>
          <cell r="BF538">
            <v>0</v>
          </cell>
          <cell r="BG538">
            <v>0</v>
          </cell>
          <cell r="BH538">
            <v>0</v>
          </cell>
          <cell r="BI538">
            <v>0</v>
          </cell>
          <cell r="BJ538">
            <v>0</v>
          </cell>
          <cell r="BK538">
            <v>0</v>
          </cell>
          <cell r="BL538">
            <v>0</v>
          </cell>
          <cell r="BM538">
            <v>0</v>
          </cell>
          <cell r="CZ538">
            <v>0</v>
          </cell>
        </row>
        <row r="539">
          <cell r="C539" t="str">
            <v>OECD-Datenbank</v>
          </cell>
          <cell r="D539" t="str">
            <v>Tabelle A2.2</v>
          </cell>
          <cell r="E539" t="str">
            <v xml:space="preserve">TRANS 3 </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cell r="AS539">
            <v>0</v>
          </cell>
          <cell r="AT539">
            <v>0</v>
          </cell>
          <cell r="AU539">
            <v>0</v>
          </cell>
          <cell r="AV539">
            <v>0</v>
          </cell>
          <cell r="AW539">
            <v>0</v>
          </cell>
          <cell r="AX539">
            <v>0</v>
          </cell>
          <cell r="AY539">
            <v>0</v>
          </cell>
          <cell r="AZ539">
            <v>0</v>
          </cell>
          <cell r="BA539">
            <v>0</v>
          </cell>
          <cell r="BB539">
            <v>0</v>
          </cell>
          <cell r="BC539">
            <v>0</v>
          </cell>
          <cell r="BD539">
            <v>0</v>
          </cell>
          <cell r="BE539">
            <v>0</v>
          </cell>
          <cell r="BF539">
            <v>0</v>
          </cell>
          <cell r="BG539">
            <v>0</v>
          </cell>
          <cell r="BH539">
            <v>0</v>
          </cell>
          <cell r="BI539">
            <v>0</v>
          </cell>
          <cell r="BJ539">
            <v>0</v>
          </cell>
          <cell r="BK539">
            <v>0</v>
          </cell>
          <cell r="BS539">
            <v>0</v>
          </cell>
          <cell r="BU539">
            <v>0</v>
          </cell>
          <cell r="BW539">
            <v>0</v>
          </cell>
          <cell r="BY539">
            <v>0</v>
          </cell>
          <cell r="CA539">
            <v>0</v>
          </cell>
          <cell r="CB539">
            <v>0</v>
          </cell>
          <cell r="CC539">
            <v>0</v>
          </cell>
          <cell r="CD539">
            <v>0</v>
          </cell>
          <cell r="CE539">
            <v>0</v>
          </cell>
          <cell r="CF539">
            <v>0</v>
          </cell>
          <cell r="CG539">
            <v>0</v>
          </cell>
          <cell r="CH539">
            <v>0</v>
          </cell>
          <cell r="CI539">
            <v>0</v>
          </cell>
          <cell r="CJ539">
            <v>0</v>
          </cell>
          <cell r="CK539">
            <v>0</v>
          </cell>
          <cell r="CL539">
            <v>0</v>
          </cell>
          <cell r="CM539">
            <v>0</v>
          </cell>
          <cell r="CN539">
            <v>0</v>
          </cell>
          <cell r="CO539">
            <v>0</v>
          </cell>
          <cell r="CP539">
            <v>0</v>
          </cell>
          <cell r="CQ539">
            <v>0</v>
          </cell>
          <cell r="CR539">
            <v>0</v>
          </cell>
          <cell r="CS539">
            <v>0</v>
          </cell>
          <cell r="CT539">
            <v>0</v>
          </cell>
          <cell r="CU539">
            <v>0</v>
          </cell>
          <cell r="CV539">
            <v>0</v>
          </cell>
          <cell r="CW539">
            <v>0</v>
          </cell>
          <cell r="CX539">
            <v>0</v>
          </cell>
          <cell r="CY539">
            <v>0</v>
          </cell>
          <cell r="CZ539">
            <v>0</v>
          </cell>
        </row>
        <row r="540">
          <cell r="C540" t="str">
            <v>Stand</v>
          </cell>
          <cell r="D540" t="str">
            <v>Anteil 15- bis 29-Jähriger, die sich in Ausbildung bzw. nicht in Ausbildung befinden,nach Erwerbsstatus und Geschlecht in % (2005, 2010,2018)</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cell r="AS540">
            <v>0</v>
          </cell>
          <cell r="AT540">
            <v>0</v>
          </cell>
          <cell r="AU540">
            <v>0</v>
          </cell>
          <cell r="AV540">
            <v>0</v>
          </cell>
          <cell r="AW540">
            <v>0</v>
          </cell>
          <cell r="AX540">
            <v>0</v>
          </cell>
          <cell r="AY540">
            <v>0</v>
          </cell>
          <cell r="AZ540">
            <v>0</v>
          </cell>
          <cell r="BA540">
            <v>0</v>
          </cell>
          <cell r="BB540">
            <v>0</v>
          </cell>
          <cell r="BC540">
            <v>0</v>
          </cell>
          <cell r="BD540">
            <v>0</v>
          </cell>
          <cell r="BE540">
            <v>0</v>
          </cell>
          <cell r="BF540">
            <v>0</v>
          </cell>
          <cell r="BG540">
            <v>0</v>
          </cell>
          <cell r="BH540">
            <v>0</v>
          </cell>
          <cell r="BI540">
            <v>0</v>
          </cell>
          <cell r="BJ540">
            <v>0</v>
          </cell>
          <cell r="BK540">
            <v>0</v>
          </cell>
          <cell r="BS540">
            <v>0</v>
          </cell>
          <cell r="BU540">
            <v>0</v>
          </cell>
          <cell r="BW540">
            <v>0</v>
          </cell>
          <cell r="BY540">
            <v>0</v>
          </cell>
          <cell r="CA540">
            <v>0</v>
          </cell>
          <cell r="CB540">
            <v>0</v>
          </cell>
          <cell r="CC540">
            <v>0</v>
          </cell>
          <cell r="CD540">
            <v>0</v>
          </cell>
          <cell r="CE540">
            <v>0</v>
          </cell>
          <cell r="CF540">
            <v>0</v>
          </cell>
          <cell r="CG540">
            <v>0</v>
          </cell>
          <cell r="CH540">
            <v>0</v>
          </cell>
          <cell r="CI540">
            <v>0</v>
          </cell>
          <cell r="CJ540">
            <v>0</v>
          </cell>
          <cell r="CK540">
            <v>0</v>
          </cell>
          <cell r="CL540">
            <v>0</v>
          </cell>
          <cell r="CM540">
            <v>0</v>
          </cell>
          <cell r="CN540">
            <v>0</v>
          </cell>
          <cell r="CO540">
            <v>0</v>
          </cell>
          <cell r="CP540">
            <v>0</v>
          </cell>
          <cell r="CQ540">
            <v>0</v>
          </cell>
          <cell r="CR540">
            <v>0</v>
          </cell>
          <cell r="CS540">
            <v>0</v>
          </cell>
          <cell r="CT540">
            <v>0</v>
          </cell>
          <cell r="CU540">
            <v>0</v>
          </cell>
          <cell r="CV540">
            <v>0</v>
          </cell>
          <cell r="CW540">
            <v>0</v>
          </cell>
          <cell r="CX540">
            <v>0</v>
          </cell>
          <cell r="CY540">
            <v>0</v>
          </cell>
          <cell r="CZ540">
            <v>0</v>
          </cell>
        </row>
        <row r="541">
          <cell r="C541">
            <v>43669</v>
          </cell>
          <cell r="D541">
            <v>0</v>
          </cell>
          <cell r="E541">
            <v>0</v>
          </cell>
          <cell r="F541">
            <v>0</v>
          </cell>
          <cell r="G541">
            <v>0</v>
          </cell>
          <cell r="H541">
            <v>0</v>
          </cell>
          <cell r="I541" t="str">
            <v>2005</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t="str">
            <v>2010</v>
          </cell>
          <cell r="Z541">
            <v>0</v>
          </cell>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t="str">
            <v>2018</v>
          </cell>
          <cell r="AP541">
            <v>0</v>
          </cell>
          <cell r="AQ541">
            <v>0</v>
          </cell>
          <cell r="AR541">
            <v>0</v>
          </cell>
          <cell r="AS541">
            <v>0</v>
          </cell>
          <cell r="AT541">
            <v>0</v>
          </cell>
          <cell r="AU541">
            <v>0</v>
          </cell>
          <cell r="AV541">
            <v>0</v>
          </cell>
          <cell r="AW541">
            <v>0</v>
          </cell>
          <cell r="AX541">
            <v>0</v>
          </cell>
          <cell r="AY541">
            <v>0</v>
          </cell>
          <cell r="AZ541">
            <v>0</v>
          </cell>
          <cell r="BA541">
            <v>0</v>
          </cell>
          <cell r="BB541">
            <v>0</v>
          </cell>
          <cell r="BC541">
            <v>0</v>
          </cell>
          <cell r="BD541">
            <v>0</v>
          </cell>
          <cell r="BE541">
            <v>0</v>
          </cell>
          <cell r="BG541">
            <v>0</v>
          </cell>
          <cell r="BI541">
            <v>0</v>
          </cell>
          <cell r="BK541">
            <v>0</v>
          </cell>
          <cell r="BS541">
            <v>0</v>
          </cell>
          <cell r="BU541">
            <v>0</v>
          </cell>
          <cell r="BW541">
            <v>0</v>
          </cell>
          <cell r="BY541">
            <v>0</v>
          </cell>
          <cell r="CA541">
            <v>0</v>
          </cell>
          <cell r="CB541">
            <v>0</v>
          </cell>
          <cell r="CC541">
            <v>0</v>
          </cell>
          <cell r="CD541">
            <v>0</v>
          </cell>
          <cell r="CE541">
            <v>0</v>
          </cell>
          <cell r="CF541">
            <v>0</v>
          </cell>
          <cell r="CG541">
            <v>0</v>
          </cell>
          <cell r="CH541">
            <v>0</v>
          </cell>
          <cell r="CI541">
            <v>0</v>
          </cell>
          <cell r="CJ541">
            <v>0</v>
          </cell>
          <cell r="CK541">
            <v>0</v>
          </cell>
          <cell r="CL541">
            <v>0</v>
          </cell>
          <cell r="CM541">
            <v>0</v>
          </cell>
          <cell r="CN541">
            <v>0</v>
          </cell>
          <cell r="CO541">
            <v>0</v>
          </cell>
          <cell r="CP541">
            <v>0</v>
          </cell>
          <cell r="CQ541">
            <v>0</v>
          </cell>
          <cell r="CR541">
            <v>0</v>
          </cell>
          <cell r="CS541">
            <v>0</v>
          </cell>
          <cell r="CT541">
            <v>0</v>
          </cell>
          <cell r="CU541">
            <v>0</v>
          </cell>
          <cell r="CV541">
            <v>0</v>
          </cell>
          <cell r="CW541">
            <v>0</v>
          </cell>
          <cell r="CX541">
            <v>0</v>
          </cell>
          <cell r="CY541">
            <v>0</v>
          </cell>
          <cell r="CZ541">
            <v>0</v>
          </cell>
        </row>
        <row r="542">
          <cell r="C542">
            <v>0</v>
          </cell>
          <cell r="D542">
            <v>0</v>
          </cell>
          <cell r="E542">
            <v>0</v>
          </cell>
          <cell r="F542">
            <v>0</v>
          </cell>
          <cell r="G542">
            <v>0</v>
          </cell>
          <cell r="H542">
            <v>0</v>
          </cell>
          <cell r="I542" t="str">
            <v>In education</v>
          </cell>
          <cell r="J542">
            <v>0</v>
          </cell>
          <cell r="K542" t="str">
            <v>In education</v>
          </cell>
          <cell r="L542">
            <v>0</v>
          </cell>
          <cell r="M542">
            <v>0</v>
          </cell>
          <cell r="N542">
            <v>0</v>
          </cell>
          <cell r="O542" t="str">
            <v>Not in education</v>
          </cell>
          <cell r="P542">
            <v>0</v>
          </cell>
          <cell r="Q542" t="str">
            <v>Not in education</v>
          </cell>
          <cell r="R542">
            <v>0</v>
          </cell>
          <cell r="S542">
            <v>0</v>
          </cell>
          <cell r="T542">
            <v>0</v>
          </cell>
          <cell r="U542">
            <v>0</v>
          </cell>
          <cell r="V542">
            <v>0</v>
          </cell>
          <cell r="W542">
            <v>0</v>
          </cell>
          <cell r="X542">
            <v>0</v>
          </cell>
          <cell r="Y542" t="str">
            <v>In education</v>
          </cell>
          <cell r="Z542">
            <v>0</v>
          </cell>
          <cell r="AA542" t="str">
            <v>In education</v>
          </cell>
          <cell r="AB542">
            <v>0</v>
          </cell>
          <cell r="AC542">
            <v>0</v>
          </cell>
          <cell r="AD542">
            <v>0</v>
          </cell>
          <cell r="AE542" t="str">
            <v>Not in education</v>
          </cell>
          <cell r="AF542">
            <v>0</v>
          </cell>
          <cell r="AG542" t="str">
            <v>Not in education</v>
          </cell>
          <cell r="AH542">
            <v>0</v>
          </cell>
          <cell r="AI542">
            <v>0</v>
          </cell>
          <cell r="AJ542">
            <v>0</v>
          </cell>
          <cell r="AK542">
            <v>0</v>
          </cell>
          <cell r="AL542">
            <v>0</v>
          </cell>
          <cell r="AM542">
            <v>0</v>
          </cell>
          <cell r="AN542">
            <v>0</v>
          </cell>
          <cell r="AO542" t="str">
            <v>In education</v>
          </cell>
          <cell r="AP542">
            <v>0</v>
          </cell>
          <cell r="AQ542" t="str">
            <v>In education</v>
          </cell>
          <cell r="AR542">
            <v>0</v>
          </cell>
          <cell r="AS542">
            <v>0</v>
          </cell>
          <cell r="AT542">
            <v>0</v>
          </cell>
          <cell r="AU542" t="str">
            <v>Not in education</v>
          </cell>
          <cell r="AV542">
            <v>0</v>
          </cell>
          <cell r="AW542" t="str">
            <v>Not in education</v>
          </cell>
          <cell r="AX542">
            <v>0</v>
          </cell>
          <cell r="AY542">
            <v>0</v>
          </cell>
          <cell r="AZ542">
            <v>0</v>
          </cell>
          <cell r="BA542">
            <v>0</v>
          </cell>
          <cell r="BB542">
            <v>0</v>
          </cell>
          <cell r="BC542">
            <v>0</v>
          </cell>
          <cell r="BD542">
            <v>0</v>
          </cell>
          <cell r="BS542">
            <v>0</v>
          </cell>
          <cell r="CZ542">
            <v>0</v>
          </cell>
        </row>
        <row r="543">
          <cell r="C543">
            <v>0</v>
          </cell>
          <cell r="D543">
            <v>0</v>
          </cell>
          <cell r="E543">
            <v>0</v>
          </cell>
          <cell r="F543">
            <v>0</v>
          </cell>
          <cell r="G543">
            <v>0</v>
          </cell>
          <cell r="H543">
            <v>0</v>
          </cell>
          <cell r="I543">
            <v>0</v>
          </cell>
          <cell r="J543">
            <v>0</v>
          </cell>
          <cell r="K543" t="str">
            <v xml:space="preserve">  Employed</v>
          </cell>
          <cell r="L543">
            <v>0</v>
          </cell>
          <cell r="M543" t="str">
            <v xml:space="preserve">  Unemployed or Inactive</v>
          </cell>
          <cell r="N543">
            <v>0</v>
          </cell>
          <cell r="O543">
            <v>0</v>
          </cell>
          <cell r="P543">
            <v>0</v>
          </cell>
          <cell r="Q543" t="str">
            <v xml:space="preserve">  Employed</v>
          </cell>
          <cell r="R543">
            <v>0</v>
          </cell>
          <cell r="S543" t="str">
            <v xml:space="preserve">  Unemployed or Inactive (NEET)</v>
          </cell>
          <cell r="T543">
            <v>0</v>
          </cell>
          <cell r="U543" t="str">
            <v xml:space="preserve">  Unemployed or Inactive (NEET)</v>
          </cell>
          <cell r="V543">
            <v>0</v>
          </cell>
          <cell r="W543">
            <v>0</v>
          </cell>
          <cell r="X543">
            <v>0</v>
          </cell>
          <cell r="Y543">
            <v>0</v>
          </cell>
          <cell r="Z543">
            <v>0</v>
          </cell>
          <cell r="AA543" t="str">
            <v xml:space="preserve">  Employed</v>
          </cell>
          <cell r="AB543">
            <v>0</v>
          </cell>
          <cell r="AC543" t="str">
            <v xml:space="preserve">  Unemployed or Inactive</v>
          </cell>
          <cell r="AD543">
            <v>0</v>
          </cell>
          <cell r="AE543">
            <v>0</v>
          </cell>
          <cell r="AF543">
            <v>0</v>
          </cell>
          <cell r="AG543" t="str">
            <v xml:space="preserve">  Employed</v>
          </cell>
          <cell r="AH543">
            <v>0</v>
          </cell>
          <cell r="AI543" t="str">
            <v xml:space="preserve">  Unemployed or Inactive (NEET)</v>
          </cell>
          <cell r="AJ543">
            <v>0</v>
          </cell>
          <cell r="AK543" t="str">
            <v xml:space="preserve">  Unemployed or Inactive (NEET)</v>
          </cell>
          <cell r="AL543">
            <v>0</v>
          </cell>
          <cell r="AM543">
            <v>0</v>
          </cell>
          <cell r="AN543">
            <v>0</v>
          </cell>
          <cell r="AO543">
            <v>0</v>
          </cell>
          <cell r="AP543">
            <v>0</v>
          </cell>
          <cell r="AQ543" t="str">
            <v xml:space="preserve">  Employed</v>
          </cell>
          <cell r="AR543">
            <v>0</v>
          </cell>
          <cell r="AS543" t="str">
            <v xml:space="preserve">  Unemployed or Inactive</v>
          </cell>
          <cell r="AT543">
            <v>0</v>
          </cell>
          <cell r="AU543">
            <v>0</v>
          </cell>
          <cell r="AV543">
            <v>0</v>
          </cell>
          <cell r="AW543" t="str">
            <v xml:space="preserve">  Employed</v>
          </cell>
          <cell r="AX543">
            <v>0</v>
          </cell>
          <cell r="AY543" t="str">
            <v xml:space="preserve">  Unemployed or Inactive (NEET)</v>
          </cell>
          <cell r="AZ543">
            <v>0</v>
          </cell>
          <cell r="BA543" t="str">
            <v xml:space="preserve">  Unemployed or Inactive (NEET)</v>
          </cell>
          <cell r="BB543">
            <v>0</v>
          </cell>
          <cell r="BC543">
            <v>0</v>
          </cell>
          <cell r="BD543">
            <v>0</v>
          </cell>
          <cell r="BS543">
            <v>0</v>
          </cell>
          <cell r="CZ543">
            <v>0</v>
          </cell>
        </row>
        <row r="544">
          <cell r="C544">
            <v>0</v>
          </cell>
          <cell r="D544">
            <v>0</v>
          </cell>
          <cell r="E544" t="str">
            <v>Measure</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t="str">
            <v xml:space="preserve">    Inactive</v>
          </cell>
          <cell r="V544">
            <v>0</v>
          </cell>
          <cell r="W544" t="str">
            <v xml:space="preserve">    Unemployed</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t="str">
            <v xml:space="preserve">    Inactive</v>
          </cell>
          <cell r="AL544">
            <v>0</v>
          </cell>
          <cell r="AM544" t="str">
            <v xml:space="preserve">    Unemployed</v>
          </cell>
          <cell r="AN544">
            <v>0</v>
          </cell>
          <cell r="AO544">
            <v>0</v>
          </cell>
          <cell r="AP544">
            <v>0</v>
          </cell>
          <cell r="AQ544">
            <v>0</v>
          </cell>
          <cell r="AR544">
            <v>0</v>
          </cell>
          <cell r="AS544">
            <v>0</v>
          </cell>
          <cell r="AT544">
            <v>0</v>
          </cell>
          <cell r="AU544">
            <v>0</v>
          </cell>
          <cell r="AV544">
            <v>0</v>
          </cell>
          <cell r="AW544">
            <v>0</v>
          </cell>
          <cell r="AX544">
            <v>0</v>
          </cell>
          <cell r="AY544">
            <v>0</v>
          </cell>
          <cell r="AZ544">
            <v>0</v>
          </cell>
          <cell r="BA544" t="str">
            <v xml:space="preserve">    Inactive</v>
          </cell>
          <cell r="BB544">
            <v>0</v>
          </cell>
          <cell r="BC544" t="str">
            <v xml:space="preserve">    Unemployed</v>
          </cell>
          <cell r="BD544">
            <v>0</v>
          </cell>
          <cell r="BS544">
            <v>0</v>
          </cell>
          <cell r="CZ544">
            <v>0</v>
          </cell>
        </row>
        <row r="545">
          <cell r="C545">
            <v>0</v>
          </cell>
          <cell r="D545">
            <v>0</v>
          </cell>
          <cell r="E545">
            <v>0</v>
          </cell>
          <cell r="F545">
            <v>0</v>
          </cell>
          <cell r="G545">
            <v>0</v>
          </cell>
          <cell r="H545">
            <v>0</v>
          </cell>
          <cell r="I545" t="str">
            <v>Value</v>
          </cell>
          <cell r="J545" t="str">
            <v>SE</v>
          </cell>
          <cell r="K545" t="str">
            <v>Value</v>
          </cell>
          <cell r="L545" t="str">
            <v>SE</v>
          </cell>
          <cell r="M545" t="str">
            <v>Value</v>
          </cell>
          <cell r="N545" t="str">
            <v>SE</v>
          </cell>
          <cell r="O545" t="str">
            <v>Value</v>
          </cell>
          <cell r="P545" t="str">
            <v>SE</v>
          </cell>
          <cell r="Q545" t="str">
            <v>Value</v>
          </cell>
          <cell r="R545" t="str">
            <v>SE</v>
          </cell>
          <cell r="S545" t="str">
            <v>Value</v>
          </cell>
          <cell r="T545" t="str">
            <v>SE</v>
          </cell>
          <cell r="U545" t="str">
            <v>Value</v>
          </cell>
          <cell r="V545" t="str">
            <v>SE</v>
          </cell>
          <cell r="W545" t="str">
            <v>Value</v>
          </cell>
          <cell r="X545" t="str">
            <v>SE</v>
          </cell>
          <cell r="Y545" t="str">
            <v>Value</v>
          </cell>
          <cell r="Z545" t="str">
            <v>SE</v>
          </cell>
          <cell r="AA545" t="str">
            <v>Value</v>
          </cell>
          <cell r="AB545" t="str">
            <v>SE</v>
          </cell>
          <cell r="AC545" t="str">
            <v>Value</v>
          </cell>
          <cell r="AD545" t="str">
            <v>SE</v>
          </cell>
          <cell r="AE545" t="str">
            <v>Value</v>
          </cell>
          <cell r="AF545" t="str">
            <v>SE</v>
          </cell>
          <cell r="AG545" t="str">
            <v>Value</v>
          </cell>
          <cell r="AH545" t="str">
            <v>SE</v>
          </cell>
          <cell r="AI545" t="str">
            <v>Value</v>
          </cell>
          <cell r="AJ545" t="str">
            <v>SE</v>
          </cell>
          <cell r="AK545" t="str">
            <v>Value</v>
          </cell>
          <cell r="AL545" t="str">
            <v>SE</v>
          </cell>
          <cell r="AM545" t="str">
            <v>Value</v>
          </cell>
          <cell r="AN545" t="str">
            <v>SE</v>
          </cell>
          <cell r="AO545" t="str">
            <v>Value</v>
          </cell>
          <cell r="AP545" t="str">
            <v>SE</v>
          </cell>
          <cell r="AQ545" t="str">
            <v>Value</v>
          </cell>
          <cell r="AR545" t="str">
            <v>SE</v>
          </cell>
          <cell r="AS545" t="str">
            <v>Value</v>
          </cell>
          <cell r="AT545" t="str">
            <v>SE</v>
          </cell>
          <cell r="AU545" t="str">
            <v>Value</v>
          </cell>
          <cell r="AV545" t="str">
            <v>SE</v>
          </cell>
          <cell r="AW545" t="str">
            <v>Value</v>
          </cell>
          <cell r="AX545" t="str">
            <v>SE</v>
          </cell>
          <cell r="AY545" t="str">
            <v>Value</v>
          </cell>
          <cell r="AZ545" t="str">
            <v>SE</v>
          </cell>
          <cell r="BA545" t="str">
            <v>Value</v>
          </cell>
          <cell r="BB545" t="str">
            <v>SE</v>
          </cell>
          <cell r="BC545" t="str">
            <v>Value</v>
          </cell>
          <cell r="BD545" t="str">
            <v>SE</v>
          </cell>
          <cell r="CZ545">
            <v>0</v>
          </cell>
        </row>
        <row r="546">
          <cell r="C546">
            <v>0</v>
          </cell>
          <cell r="D546" t="str">
            <v>Indikator</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cell r="AS546">
            <v>0</v>
          </cell>
          <cell r="AT546">
            <v>0</v>
          </cell>
          <cell r="AU546">
            <v>0</v>
          </cell>
          <cell r="AV546">
            <v>0</v>
          </cell>
          <cell r="AW546">
            <v>0</v>
          </cell>
          <cell r="AX546">
            <v>0</v>
          </cell>
          <cell r="AY546">
            <v>0</v>
          </cell>
          <cell r="AZ546">
            <v>0</v>
          </cell>
          <cell r="BA546">
            <v>0</v>
          </cell>
          <cell r="BB546">
            <v>0</v>
          </cell>
          <cell r="BC546">
            <v>0</v>
          </cell>
          <cell r="BD546">
            <v>0</v>
          </cell>
          <cell r="BE546">
            <v>0</v>
          </cell>
          <cell r="BF546">
            <v>0</v>
          </cell>
          <cell r="BG546">
            <v>0</v>
          </cell>
          <cell r="BH546">
            <v>0</v>
          </cell>
          <cell r="BI546">
            <v>0</v>
          </cell>
          <cell r="BJ546">
            <v>0</v>
          </cell>
          <cell r="BK546">
            <v>0</v>
          </cell>
          <cell r="BL546">
            <v>0</v>
          </cell>
          <cell r="BM546">
            <v>0</v>
          </cell>
          <cell r="BN546">
            <v>0</v>
          </cell>
          <cell r="BO546">
            <v>0</v>
          </cell>
          <cell r="BP546">
            <v>0</v>
          </cell>
          <cell r="BQ546">
            <v>0</v>
          </cell>
          <cell r="BR546">
            <v>0</v>
          </cell>
          <cell r="BS546">
            <v>0</v>
          </cell>
          <cell r="BT546">
            <v>0</v>
          </cell>
          <cell r="BU546">
            <v>0</v>
          </cell>
          <cell r="BV546">
            <v>0</v>
          </cell>
          <cell r="BW546">
            <v>0</v>
          </cell>
          <cell r="BX546">
            <v>0</v>
          </cell>
          <cell r="BY546">
            <v>0</v>
          </cell>
          <cell r="BZ546">
            <v>0</v>
          </cell>
          <cell r="CA546">
            <v>0</v>
          </cell>
          <cell r="CB546">
            <v>0</v>
          </cell>
          <cell r="CC546">
            <v>0</v>
          </cell>
          <cell r="CD546">
            <v>0</v>
          </cell>
          <cell r="CE546">
            <v>0</v>
          </cell>
          <cell r="CF546">
            <v>0</v>
          </cell>
          <cell r="CG546">
            <v>0</v>
          </cell>
          <cell r="CH546">
            <v>0</v>
          </cell>
          <cell r="CI546">
            <v>0</v>
          </cell>
          <cell r="CJ546">
            <v>0</v>
          </cell>
          <cell r="CK546">
            <v>0</v>
          </cell>
          <cell r="CL546">
            <v>0</v>
          </cell>
          <cell r="CM546">
            <v>0</v>
          </cell>
          <cell r="CN546">
            <v>0</v>
          </cell>
          <cell r="CO546">
            <v>0</v>
          </cell>
          <cell r="CP546">
            <v>0</v>
          </cell>
          <cell r="CQ546">
            <v>0</v>
          </cell>
          <cell r="CR546">
            <v>0</v>
          </cell>
          <cell r="CS546">
            <v>0</v>
          </cell>
          <cell r="CT546">
            <v>0</v>
          </cell>
          <cell r="CU546">
            <v>0</v>
          </cell>
          <cell r="CV546">
            <v>0</v>
          </cell>
          <cell r="CW546">
            <v>0</v>
          </cell>
          <cell r="CX546">
            <v>0</v>
          </cell>
          <cell r="CY546">
            <v>0</v>
          </cell>
          <cell r="CZ546">
            <v>0</v>
          </cell>
        </row>
        <row r="547">
          <cell r="C547" t="str">
            <v>Tabelle A2.2_Germany Insgesamt</v>
          </cell>
          <cell r="D547" t="str">
            <v>Germany Insgesamt</v>
          </cell>
          <cell r="E547">
            <v>0</v>
          </cell>
          <cell r="F547" t="str">
            <v>Total</v>
          </cell>
          <cell r="G547">
            <v>0</v>
          </cell>
          <cell r="H547">
            <v>0</v>
          </cell>
          <cell r="I547">
            <v>52.152946</v>
          </cell>
          <cell r="J547" t="str">
            <v>..</v>
          </cell>
          <cell r="K547">
            <v>17.220918999999999</v>
          </cell>
          <cell r="L547" t="str">
            <v>..</v>
          </cell>
          <cell r="M547">
            <v>34.932029999999997</v>
          </cell>
          <cell r="N547" t="str">
            <v>..</v>
          </cell>
          <cell r="O547">
            <v>47.847054</v>
          </cell>
          <cell r="P547" t="str">
            <v>..</v>
          </cell>
          <cell r="Q547">
            <v>33.143726000000001</v>
          </cell>
          <cell r="R547" t="str">
            <v>..</v>
          </cell>
          <cell r="S547">
            <v>14.703324</v>
          </cell>
          <cell r="T547" t="str">
            <v>..</v>
          </cell>
          <cell r="U547">
            <v>7.2495235999999998</v>
          </cell>
          <cell r="V547" t="str">
            <v>..</v>
          </cell>
          <cell r="W547">
            <v>7.4538007000000004</v>
          </cell>
          <cell r="X547" t="str">
            <v>..</v>
          </cell>
          <cell r="Y547">
            <v>51.317946999999997</v>
          </cell>
          <cell r="Z547" t="str">
            <v>..</v>
          </cell>
          <cell r="AA547">
            <v>18.546043000000001</v>
          </cell>
          <cell r="AB547" t="str">
            <v>..</v>
          </cell>
          <cell r="AC547">
            <v>32.771903999999999</v>
          </cell>
          <cell r="AD547" t="str">
            <v>..</v>
          </cell>
          <cell r="AE547">
            <v>48.682053000000003</v>
          </cell>
          <cell r="AF547" t="str">
            <v>..</v>
          </cell>
          <cell r="AG547">
            <v>36.707512000000001</v>
          </cell>
          <cell r="AH547" t="str">
            <v>..</v>
          </cell>
          <cell r="AI547">
            <v>11.974542</v>
          </cell>
          <cell r="AJ547" t="str">
            <v>..</v>
          </cell>
          <cell r="AK547">
            <v>6.3173269999999997</v>
          </cell>
          <cell r="AL547" t="str">
            <v>..</v>
          </cell>
          <cell r="AM547">
            <v>5.6572142000000003</v>
          </cell>
          <cell r="AN547" t="str">
            <v>..</v>
          </cell>
          <cell r="AO547">
            <v>53.139243999999998</v>
          </cell>
          <cell r="AP547">
            <v>0.29894989999999999</v>
          </cell>
          <cell r="AQ547">
            <v>21.19875</v>
          </cell>
          <cell r="AR547">
            <v>0.2448543</v>
          </cell>
          <cell r="AS547">
            <v>31.940494999999999</v>
          </cell>
          <cell r="AT547">
            <v>0.27931951999999999</v>
          </cell>
          <cell r="AU547">
            <v>46.860756000000002</v>
          </cell>
          <cell r="AV547">
            <v>0.29894989999999999</v>
          </cell>
          <cell r="AW547">
            <v>37.673079999999999</v>
          </cell>
          <cell r="AX547">
            <v>0.29029495</v>
          </cell>
          <cell r="AY547">
            <v>9.1876764000000009</v>
          </cell>
          <cell r="AZ547">
            <v>0.17304589000000001</v>
          </cell>
          <cell r="BA547">
            <v>6.4166407999999997</v>
          </cell>
          <cell r="BB547">
            <v>0.14680445</v>
          </cell>
          <cell r="BC547">
            <v>2.7710354000000001</v>
          </cell>
          <cell r="BD547">
            <v>9.8334279999999996E-2</v>
          </cell>
          <cell r="CZ547" t="str">
            <v>Download in EXCEL, alle drei Tabellen. Plus erwerbsstatus</v>
          </cell>
        </row>
        <row r="548">
          <cell r="C548" t="str">
            <v>Tabelle A2.2_Germany weiblich</v>
          </cell>
          <cell r="D548" t="str">
            <v>Germany weiblich</v>
          </cell>
          <cell r="E548">
            <v>0</v>
          </cell>
          <cell r="F548" t="str">
            <v>Women</v>
          </cell>
          <cell r="G548">
            <v>0</v>
          </cell>
          <cell r="H548">
            <v>0</v>
          </cell>
          <cell r="I548">
            <v>51.537559999999999</v>
          </cell>
          <cell r="J548" t="str">
            <v>..</v>
          </cell>
          <cell r="K548">
            <v>16.283300000000001</v>
          </cell>
          <cell r="L548" t="str">
            <v>..</v>
          </cell>
          <cell r="M548">
            <v>35.254261</v>
          </cell>
          <cell r="N548" t="str">
            <v>..</v>
          </cell>
          <cell r="O548">
            <v>48.462440000000001</v>
          </cell>
          <cell r="P548" t="str">
            <v>..</v>
          </cell>
          <cell r="Q548">
            <v>31.356698999999999</v>
          </cell>
          <cell r="R548" t="str">
            <v>..</v>
          </cell>
          <cell r="S548">
            <v>17.105743</v>
          </cell>
          <cell r="T548" t="str">
            <v>..</v>
          </cell>
          <cell r="U548">
            <v>11.097523000000001</v>
          </cell>
          <cell r="V548" t="str">
            <v>..</v>
          </cell>
          <cell r="W548">
            <v>6.0082202000000002</v>
          </cell>
          <cell r="X548" t="str">
            <v>..</v>
          </cell>
          <cell r="Y548">
            <v>50.476478999999998</v>
          </cell>
          <cell r="Z548" t="str">
            <v>..</v>
          </cell>
          <cell r="AA548">
            <v>17.539850000000001</v>
          </cell>
          <cell r="AB548" t="str">
            <v>..</v>
          </cell>
          <cell r="AC548">
            <v>32.936630000000001</v>
          </cell>
          <cell r="AD548" t="str">
            <v>..</v>
          </cell>
          <cell r="AE548">
            <v>49.523521000000002</v>
          </cell>
          <cell r="AF548" t="str">
            <v>..</v>
          </cell>
          <cell r="AG548">
            <v>35.753101000000001</v>
          </cell>
          <cell r="AH548" t="str">
            <v>..</v>
          </cell>
          <cell r="AI548">
            <v>13.770417999999999</v>
          </cell>
          <cell r="AJ548" t="str">
            <v>..</v>
          </cell>
          <cell r="AK548">
            <v>9.5627022000000004</v>
          </cell>
          <cell r="AL548" t="str">
            <v>..</v>
          </cell>
          <cell r="AM548">
            <v>4.2077165000000001</v>
          </cell>
          <cell r="AN548" t="str">
            <v>..</v>
          </cell>
          <cell r="AO548">
            <v>52.759250999999999</v>
          </cell>
          <cell r="AP548">
            <v>0.42712063</v>
          </cell>
          <cell r="AQ548">
            <v>20.756381999999999</v>
          </cell>
          <cell r="AR548">
            <v>0.34697710999999998</v>
          </cell>
          <cell r="AS548">
            <v>32.002868999999997</v>
          </cell>
          <cell r="AT548">
            <v>0.39910080999999997</v>
          </cell>
          <cell r="AU548">
            <v>47.240749000000001</v>
          </cell>
          <cell r="AV548">
            <v>0.42712063</v>
          </cell>
          <cell r="AW548">
            <v>35.944813000000003</v>
          </cell>
          <cell r="AX548">
            <v>0.41052358999999999</v>
          </cell>
          <cell r="AY548">
            <v>11.295937</v>
          </cell>
          <cell r="AZ548">
            <v>0.27081688999999998</v>
          </cell>
          <cell r="BA548">
            <v>9.1221665999999999</v>
          </cell>
          <cell r="BB548">
            <v>0.246332</v>
          </cell>
          <cell r="BC548">
            <v>2.1737692000000002</v>
          </cell>
          <cell r="BD548">
            <v>0.12476054</v>
          </cell>
          <cell r="CZ548">
            <v>0</v>
          </cell>
        </row>
        <row r="549">
          <cell r="C549" t="str">
            <v>Tabelle A2.2_Germany männlich</v>
          </cell>
          <cell r="D549" t="str">
            <v>Germany männlich</v>
          </cell>
          <cell r="E549">
            <v>0</v>
          </cell>
          <cell r="F549" t="str">
            <v>Men</v>
          </cell>
          <cell r="G549">
            <v>0</v>
          </cell>
          <cell r="H549">
            <v>0</v>
          </cell>
          <cell r="I549">
            <v>52.755653000000002</v>
          </cell>
          <cell r="J549" t="str">
            <v>..</v>
          </cell>
          <cell r="K549">
            <v>18.139212000000001</v>
          </cell>
          <cell r="L549" t="str">
            <v>..</v>
          </cell>
          <cell r="M549">
            <v>34.616444000000001</v>
          </cell>
          <cell r="N549" t="str">
            <v>..</v>
          </cell>
          <cell r="O549">
            <v>47.244346999999998</v>
          </cell>
          <cell r="P549" t="str">
            <v>..</v>
          </cell>
          <cell r="Q549">
            <v>34.893925000000003</v>
          </cell>
          <cell r="R549" t="str">
            <v>..</v>
          </cell>
          <cell r="S549">
            <v>12.35042</v>
          </cell>
          <cell r="T549" t="str">
            <v>..</v>
          </cell>
          <cell r="U549">
            <v>3.4808333</v>
          </cell>
          <cell r="V549" t="str">
            <v>..</v>
          </cell>
          <cell r="W549">
            <v>8.8695868999999998</v>
          </cell>
          <cell r="X549" t="str">
            <v>..</v>
          </cell>
          <cell r="Y549">
            <v>52.127696999999998</v>
          </cell>
          <cell r="Z549" t="str">
            <v>..</v>
          </cell>
          <cell r="AA549">
            <v>19.514313000000001</v>
          </cell>
          <cell r="AB549" t="str">
            <v>..</v>
          </cell>
          <cell r="AC549">
            <v>32.613388</v>
          </cell>
          <cell r="AD549" t="str">
            <v>..</v>
          </cell>
          <cell r="AE549">
            <v>47.872303000000002</v>
          </cell>
          <cell r="AF549" t="str">
            <v>..</v>
          </cell>
          <cell r="AG549">
            <v>37.625950000000003</v>
          </cell>
          <cell r="AH549" t="str">
            <v>..</v>
          </cell>
          <cell r="AI549">
            <v>10.246352</v>
          </cell>
          <cell r="AJ549" t="str">
            <v>..</v>
          </cell>
          <cell r="AK549">
            <v>3.1942724999999998</v>
          </cell>
          <cell r="AL549" t="str">
            <v>..</v>
          </cell>
          <cell r="AM549">
            <v>7.0520791999999997</v>
          </cell>
          <cell r="AN549" t="str">
            <v>..</v>
          </cell>
          <cell r="AO549">
            <v>53.489928999999997</v>
          </cell>
          <cell r="AP549">
            <v>0.41855260999999999</v>
          </cell>
          <cell r="AQ549">
            <v>21.606997</v>
          </cell>
          <cell r="AR549">
            <v>0.34536347000000001</v>
          </cell>
          <cell r="AS549">
            <v>31.882933000000001</v>
          </cell>
          <cell r="AT549">
            <v>0.39106381000000001</v>
          </cell>
          <cell r="AU549">
            <v>46.510071000000003</v>
          </cell>
          <cell r="AV549">
            <v>0.41855260999999999</v>
          </cell>
          <cell r="AW549">
            <v>39.268036000000002</v>
          </cell>
          <cell r="AX549">
            <v>0.40979701000000002</v>
          </cell>
          <cell r="AY549">
            <v>7.2420368000000002</v>
          </cell>
          <cell r="AZ549">
            <v>0.21749361</v>
          </cell>
          <cell r="BA549">
            <v>3.9198053000000002</v>
          </cell>
          <cell r="BB549">
            <v>0.16285073999999999</v>
          </cell>
          <cell r="BC549">
            <v>3.3222315</v>
          </cell>
          <cell r="BD549">
            <v>0.15038994</v>
          </cell>
          <cell r="CZ549" t="str">
            <v>Download in EXCEL, alle drei Tabellen. Plus erwerbsstatus</v>
          </cell>
        </row>
        <row r="550">
          <cell r="C550" t="str">
            <v>Tabelle A2.2_OECD Average Insgesamt</v>
          </cell>
          <cell r="D550" t="str">
            <v>OECD Average Insgesamt</v>
          </cell>
          <cell r="E550">
            <v>0</v>
          </cell>
          <cell r="F550" t="str">
            <v>Total</v>
          </cell>
          <cell r="G550" t="str">
            <v/>
          </cell>
          <cell r="H550" t="str">
            <v/>
          </cell>
          <cell r="I550">
            <v>45.206950999999997</v>
          </cell>
          <cell r="J550" t="str">
            <v>..</v>
          </cell>
          <cell r="K550">
            <v>11.967188999999999</v>
          </cell>
          <cell r="L550" t="str">
            <v>..</v>
          </cell>
          <cell r="M550">
            <v>33.239761999999999</v>
          </cell>
          <cell r="N550" t="str">
            <v>..</v>
          </cell>
          <cell r="O550">
            <v>54.793049000000003</v>
          </cell>
          <cell r="P550" t="str">
            <v>..</v>
          </cell>
          <cell r="Q550">
            <v>40.031539000000002</v>
          </cell>
          <cell r="R550" t="str">
            <v>..</v>
          </cell>
          <cell r="S550">
            <v>14.761509999999999</v>
          </cell>
          <cell r="T550" t="str">
            <v>..</v>
          </cell>
          <cell r="U550">
            <v>9.1382683999999994</v>
          </cell>
          <cell r="V550" t="str">
            <v>..</v>
          </cell>
          <cell r="W550">
            <v>5.6232414000000004</v>
          </cell>
          <cell r="X550" t="str">
            <v>..</v>
          </cell>
          <cell r="Y550">
            <v>47.027240999999997</v>
          </cell>
          <cell r="Z550" t="str">
            <v>..</v>
          </cell>
          <cell r="AA550">
            <v>11.985637000000001</v>
          </cell>
          <cell r="AB550" t="str">
            <v>..</v>
          </cell>
          <cell r="AC550">
            <v>35.041604</v>
          </cell>
          <cell r="AD550" t="str">
            <v>..</v>
          </cell>
          <cell r="AE550">
            <v>52.972759000000003</v>
          </cell>
          <cell r="AF550" t="str">
            <v>..</v>
          </cell>
          <cell r="AG550">
            <v>36.965980999999999</v>
          </cell>
          <cell r="AH550" t="str">
            <v>..</v>
          </cell>
          <cell r="AI550">
            <v>16.006778000000001</v>
          </cell>
          <cell r="AJ550" t="str">
            <v>..</v>
          </cell>
          <cell r="AK550">
            <v>8.8351875999999994</v>
          </cell>
          <cell r="AL550" t="str">
            <v>..</v>
          </cell>
          <cell r="AM550">
            <v>7.1715901999999998</v>
          </cell>
          <cell r="AN550" t="str">
            <v>..</v>
          </cell>
          <cell r="AO550">
            <v>46.928991000000003</v>
          </cell>
          <cell r="AP550" t="str">
            <v>..</v>
          </cell>
          <cell r="AQ550">
            <v>13.284501000000001</v>
          </cell>
          <cell r="AR550" t="str">
            <v>..</v>
          </cell>
          <cell r="AS550">
            <v>33.644489999999998</v>
          </cell>
          <cell r="AT550" t="str">
            <v>..</v>
          </cell>
          <cell r="AU550">
            <v>53.071008999999997</v>
          </cell>
          <cell r="AV550" t="str">
            <v>..</v>
          </cell>
          <cell r="AW550">
            <v>39.888942</v>
          </cell>
          <cell r="AX550" t="str">
            <v>..</v>
          </cell>
          <cell r="AY550">
            <v>13.202484999999999</v>
          </cell>
          <cell r="AZ550" t="str">
            <v>..</v>
          </cell>
          <cell r="BA550">
            <v>8.2544679999999993</v>
          </cell>
          <cell r="BB550" t="str">
            <v>..</v>
          </cell>
          <cell r="BC550">
            <v>4.7948580999999999</v>
          </cell>
          <cell r="BD550" t="str">
            <v>..</v>
          </cell>
          <cell r="BE550" t="str">
            <v>Hinweis: aus EAG: *_V3-Datei.</v>
          </cell>
          <cell r="BI550">
            <v>0</v>
          </cell>
          <cell r="CZ550">
            <v>0</v>
          </cell>
        </row>
        <row r="551">
          <cell r="C551" t="str">
            <v>Tabelle A2.2_OECD Average weiblich</v>
          </cell>
          <cell r="D551" t="str">
            <v>OECD Average weiblich</v>
          </cell>
          <cell r="E551">
            <v>0</v>
          </cell>
          <cell r="F551" t="str">
            <v>Women</v>
          </cell>
          <cell r="G551">
            <v>0</v>
          </cell>
          <cell r="H551">
            <v>0</v>
          </cell>
          <cell r="I551">
            <v>46.342891000000002</v>
          </cell>
          <cell r="J551" t="str">
            <v>..</v>
          </cell>
          <cell r="K551">
            <v>12.248862000000001</v>
          </cell>
          <cell r="L551" t="str">
            <v>..</v>
          </cell>
          <cell r="M551">
            <v>34.094028999999999</v>
          </cell>
          <cell r="N551" t="str">
            <v>..</v>
          </cell>
          <cell r="O551">
            <v>53.657108999999998</v>
          </cell>
          <cell r="P551" t="str">
            <v>..</v>
          </cell>
          <cell r="Q551">
            <v>35.323193000000003</v>
          </cell>
          <cell r="R551" t="str">
            <v>..</v>
          </cell>
          <cell r="S551">
            <v>18.333915000000001</v>
          </cell>
          <cell r="T551" t="str">
            <v>..</v>
          </cell>
          <cell r="U551">
            <v>13.161099999999999</v>
          </cell>
          <cell r="V551" t="str">
            <v>..</v>
          </cell>
          <cell r="W551">
            <v>5.1728158999999998</v>
          </cell>
          <cell r="X551" t="str">
            <v>..</v>
          </cell>
          <cell r="Y551">
            <v>48.450811999999999</v>
          </cell>
          <cell r="Z551" t="str">
            <v>..</v>
          </cell>
          <cell r="AA551">
            <v>12.634632999999999</v>
          </cell>
          <cell r="AB551" t="str">
            <v>..</v>
          </cell>
          <cell r="AC551">
            <v>35.816178999999998</v>
          </cell>
          <cell r="AD551" t="str">
            <v>..</v>
          </cell>
          <cell r="AE551">
            <v>51.549188000000001</v>
          </cell>
          <cell r="AF551" t="str">
            <v>..</v>
          </cell>
          <cell r="AG551">
            <v>33.619458999999999</v>
          </cell>
          <cell r="AH551" t="str">
            <v>..</v>
          </cell>
          <cell r="AI551">
            <v>17.929728999999998</v>
          </cell>
          <cell r="AJ551" t="str">
            <v>..</v>
          </cell>
          <cell r="AK551">
            <v>12.215558</v>
          </cell>
          <cell r="AL551" t="str">
            <v>..</v>
          </cell>
          <cell r="AM551">
            <v>5.7141709000000001</v>
          </cell>
          <cell r="AN551" t="str">
            <v>..</v>
          </cell>
          <cell r="AO551">
            <v>48.365900000000003</v>
          </cell>
          <cell r="AP551" t="str">
            <v>..</v>
          </cell>
          <cell r="AQ551">
            <v>14.180274000000001</v>
          </cell>
          <cell r="AR551" t="str">
            <v>..</v>
          </cell>
          <cell r="AS551">
            <v>34.185920000000003</v>
          </cell>
          <cell r="AT551" t="str">
            <v>..</v>
          </cell>
          <cell r="AU551">
            <v>51.634099999999997</v>
          </cell>
          <cell r="AV551" t="str">
            <v>..</v>
          </cell>
          <cell r="AW551">
            <v>35.998815</v>
          </cell>
          <cell r="AX551" t="str">
            <v>..</v>
          </cell>
          <cell r="AY551">
            <v>15.635284</v>
          </cell>
          <cell r="AZ551" t="str">
            <v>..</v>
          </cell>
          <cell r="BA551">
            <v>11.282067</v>
          </cell>
          <cell r="BB551" t="str">
            <v>..</v>
          </cell>
          <cell r="BC551">
            <v>4.3532174000000001</v>
          </cell>
          <cell r="BD551" t="str">
            <v>..</v>
          </cell>
          <cell r="CZ551" t="str">
            <v>Download in EXCEL, alle drei Tabellen. Plus erwerbsstatus</v>
          </cell>
        </row>
        <row r="552">
          <cell r="C552" t="str">
            <v>Tabelle A2.2_OECD Average männlich</v>
          </cell>
          <cell r="D552" t="str">
            <v>OECD Average männlich</v>
          </cell>
          <cell r="E552">
            <v>0</v>
          </cell>
          <cell r="F552" t="str">
            <v>Men</v>
          </cell>
          <cell r="G552">
            <v>0</v>
          </cell>
          <cell r="H552">
            <v>0</v>
          </cell>
          <cell r="I552">
            <v>44.113908000000002</v>
          </cell>
          <cell r="J552" t="str">
            <v>..</v>
          </cell>
          <cell r="K552">
            <v>11.703222999999999</v>
          </cell>
          <cell r="L552" t="str">
            <v>..</v>
          </cell>
          <cell r="M552">
            <v>32.410685000000001</v>
          </cell>
          <cell r="N552" t="str">
            <v>..</v>
          </cell>
          <cell r="O552">
            <v>55.886091999999998</v>
          </cell>
          <cell r="P552" t="str">
            <v>..</v>
          </cell>
          <cell r="Q552">
            <v>44.674869999999999</v>
          </cell>
          <cell r="R552" t="str">
            <v>..</v>
          </cell>
          <cell r="S552">
            <v>11.211221999999999</v>
          </cell>
          <cell r="T552" t="str">
            <v>..</v>
          </cell>
          <cell r="U552">
            <v>5.1424028000000002</v>
          </cell>
          <cell r="V552" t="str">
            <v>..</v>
          </cell>
          <cell r="W552">
            <v>6.0688193999999998</v>
          </cell>
          <cell r="X552" t="str">
            <v>..</v>
          </cell>
          <cell r="Y552">
            <v>45.658149000000002</v>
          </cell>
          <cell r="Z552" t="str">
            <v>..</v>
          </cell>
          <cell r="AA552">
            <v>11.361041999999999</v>
          </cell>
          <cell r="AB552" t="str">
            <v>..</v>
          </cell>
          <cell r="AC552">
            <v>34.297106999999997</v>
          </cell>
          <cell r="AD552" t="str">
            <v>..</v>
          </cell>
          <cell r="AE552">
            <v>54.341850999999998</v>
          </cell>
          <cell r="AF552" t="str">
            <v>..</v>
          </cell>
          <cell r="AG552">
            <v>40.238266000000003</v>
          </cell>
          <cell r="AH552" t="str">
            <v>..</v>
          </cell>
          <cell r="AI552">
            <v>14.103585000000001</v>
          </cell>
          <cell r="AJ552" t="str">
            <v>..</v>
          </cell>
          <cell r="AK552">
            <v>5.5114913999999997</v>
          </cell>
          <cell r="AL552" t="str">
            <v>..</v>
          </cell>
          <cell r="AM552">
            <v>8.5920936000000001</v>
          </cell>
          <cell r="AN552" t="str">
            <v>..</v>
          </cell>
          <cell r="AO552">
            <v>45.570664999999998</v>
          </cell>
          <cell r="AP552" t="str">
            <v>..</v>
          </cell>
          <cell r="AQ552">
            <v>12.444020999999999</v>
          </cell>
          <cell r="AR552" t="str">
            <v>..</v>
          </cell>
          <cell r="AS552">
            <v>33.126938000000003</v>
          </cell>
          <cell r="AT552" t="str">
            <v>..</v>
          </cell>
          <cell r="AU552">
            <v>54.429335000000002</v>
          </cell>
          <cell r="AV552" t="str">
            <v>..</v>
          </cell>
          <cell r="AW552">
            <v>43.890219000000002</v>
          </cell>
          <cell r="AX552" t="str">
            <v>..</v>
          </cell>
          <cell r="AY552">
            <v>10.539115000000001</v>
          </cell>
          <cell r="AZ552" t="str">
            <v>..</v>
          </cell>
          <cell r="BA552">
            <v>5.3212511999999998</v>
          </cell>
          <cell r="BB552" t="str">
            <v>..</v>
          </cell>
          <cell r="BC552">
            <v>5.2178639999999996</v>
          </cell>
          <cell r="BD552" t="str">
            <v>..</v>
          </cell>
          <cell r="BF552">
            <v>0</v>
          </cell>
          <cell r="BG552">
            <v>0</v>
          </cell>
          <cell r="BH552">
            <v>0</v>
          </cell>
          <cell r="BI552">
            <v>0</v>
          </cell>
          <cell r="BJ552">
            <v>0</v>
          </cell>
          <cell r="CZ552">
            <v>0</v>
          </cell>
        </row>
        <row r="553">
          <cell r="C553">
            <v>0</v>
          </cell>
          <cell r="D553" t="str">
            <v>Aktualisierung/Update</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cell r="AS553">
            <v>0</v>
          </cell>
          <cell r="AT553">
            <v>0</v>
          </cell>
          <cell r="AU553">
            <v>0</v>
          </cell>
          <cell r="AV553">
            <v>0</v>
          </cell>
          <cell r="BE553">
            <v>0</v>
          </cell>
          <cell r="BF553">
            <v>0</v>
          </cell>
          <cell r="BG553">
            <v>0</v>
          </cell>
          <cell r="BH553">
            <v>0</v>
          </cell>
          <cell r="BI553">
            <v>0</v>
          </cell>
          <cell r="BJ553">
            <v>0</v>
          </cell>
          <cell r="BK553">
            <v>0</v>
          </cell>
          <cell r="CZ553">
            <v>0</v>
          </cell>
        </row>
        <row r="554">
          <cell r="C554" t="str">
            <v>Tabelle A2.2_Germany Change Insgesamt</v>
          </cell>
          <cell r="D554" t="str">
            <v>Germany Change Insgesamt</v>
          </cell>
          <cell r="E554">
            <v>0</v>
          </cell>
          <cell r="F554" t="str">
            <v>Total</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cell r="AS554">
            <v>0</v>
          </cell>
          <cell r="AT554">
            <v>0</v>
          </cell>
          <cell r="AU554">
            <v>0</v>
          </cell>
          <cell r="AV554">
            <v>0</v>
          </cell>
          <cell r="AW554">
            <v>0</v>
          </cell>
          <cell r="AX554">
            <v>0</v>
          </cell>
          <cell r="AY554">
            <v>0</v>
          </cell>
          <cell r="AZ554">
            <v>0</v>
          </cell>
          <cell r="BA554">
            <v>0</v>
          </cell>
          <cell r="BB554">
            <v>0</v>
          </cell>
          <cell r="BC554">
            <v>0</v>
          </cell>
          <cell r="BD554">
            <v>0</v>
          </cell>
          <cell r="BE554">
            <v>0</v>
          </cell>
          <cell r="BF554">
            <v>0</v>
          </cell>
          <cell r="BG554">
            <v>0</v>
          </cell>
          <cell r="BH554">
            <v>0</v>
          </cell>
          <cell r="BI554">
            <v>0</v>
          </cell>
          <cell r="BJ554">
            <v>0</v>
          </cell>
          <cell r="BK554">
            <v>0</v>
          </cell>
          <cell r="CZ554" t="str">
            <v xml:space="preserve">    Full extraction [3 data tables] </v>
          </cell>
        </row>
        <row r="555">
          <cell r="C555" t="str">
            <v>Tabelle A2.2_Germany Change weiblich</v>
          </cell>
          <cell r="D555" t="str">
            <v>Germany Change weiblich</v>
          </cell>
          <cell r="E555">
            <v>0</v>
          </cell>
          <cell r="F555" t="str">
            <v>Women</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cell r="AS555">
            <v>0</v>
          </cell>
          <cell r="AT555">
            <v>0</v>
          </cell>
          <cell r="AU555">
            <v>0</v>
          </cell>
          <cell r="AV555">
            <v>0</v>
          </cell>
          <cell r="AW555">
            <v>0</v>
          </cell>
          <cell r="AX555">
            <v>0</v>
          </cell>
          <cell r="AY555">
            <v>0</v>
          </cell>
          <cell r="AZ555">
            <v>0</v>
          </cell>
          <cell r="BA555">
            <v>0</v>
          </cell>
          <cell r="BB555">
            <v>0</v>
          </cell>
          <cell r="BC555">
            <v>0</v>
          </cell>
          <cell r="BD555">
            <v>0</v>
          </cell>
          <cell r="BE555">
            <v>0</v>
          </cell>
          <cell r="BF555">
            <v>0</v>
          </cell>
          <cell r="BG555">
            <v>0</v>
          </cell>
          <cell r="BH555">
            <v>0</v>
          </cell>
          <cell r="BI555">
            <v>0</v>
          </cell>
          <cell r="BJ555">
            <v>0</v>
          </cell>
          <cell r="BK555">
            <v>0</v>
          </cell>
          <cell r="CZ555" t="str">
            <v xml:space="preserve">    Full extraction [3 data tables] </v>
          </cell>
        </row>
        <row r="556">
          <cell r="C556" t="str">
            <v>Tabelle A2.2_Germany Change männlich</v>
          </cell>
          <cell r="D556" t="str">
            <v>Germany Change männlich</v>
          </cell>
          <cell r="E556">
            <v>0</v>
          </cell>
          <cell r="F556" t="str">
            <v>Men</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cell r="AS556">
            <v>0</v>
          </cell>
          <cell r="AT556">
            <v>0</v>
          </cell>
          <cell r="AU556">
            <v>0</v>
          </cell>
          <cell r="AV556">
            <v>0</v>
          </cell>
          <cell r="AW556">
            <v>0</v>
          </cell>
          <cell r="AX556">
            <v>0</v>
          </cell>
          <cell r="AY556">
            <v>0</v>
          </cell>
          <cell r="AZ556">
            <v>0</v>
          </cell>
          <cell r="BA556">
            <v>0</v>
          </cell>
          <cell r="BB556">
            <v>0</v>
          </cell>
          <cell r="BC556">
            <v>0</v>
          </cell>
          <cell r="BD556">
            <v>0</v>
          </cell>
          <cell r="BE556">
            <v>0</v>
          </cell>
          <cell r="BF556">
            <v>0</v>
          </cell>
          <cell r="BG556">
            <v>0</v>
          </cell>
          <cell r="BH556">
            <v>0</v>
          </cell>
          <cell r="BI556">
            <v>0</v>
          </cell>
          <cell r="BJ556">
            <v>0</v>
          </cell>
          <cell r="BK556">
            <v>0</v>
          </cell>
          <cell r="CZ556" t="str">
            <v xml:space="preserve">    Full extraction [3 data tables] </v>
          </cell>
        </row>
        <row r="557">
          <cell r="C557" t="str">
            <v>Tabelle A2.2_OECD Average Change</v>
          </cell>
          <cell r="D557" t="str">
            <v>OECD Average Change</v>
          </cell>
          <cell r="E557">
            <v>0</v>
          </cell>
          <cell r="F557" t="str">
            <v>Total</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cell r="AS557">
            <v>0</v>
          </cell>
          <cell r="AT557">
            <v>0</v>
          </cell>
          <cell r="AU557">
            <v>0</v>
          </cell>
          <cell r="AV557">
            <v>0</v>
          </cell>
          <cell r="AW557">
            <v>0</v>
          </cell>
          <cell r="AX557">
            <v>0</v>
          </cell>
          <cell r="AY557">
            <v>1</v>
          </cell>
          <cell r="AZ557">
            <v>0</v>
          </cell>
          <cell r="BA557">
            <v>0</v>
          </cell>
          <cell r="BB557">
            <v>0</v>
          </cell>
          <cell r="BC557">
            <v>0</v>
          </cell>
          <cell r="BD557">
            <v>0</v>
          </cell>
          <cell r="BE557">
            <v>0</v>
          </cell>
          <cell r="BF557">
            <v>0</v>
          </cell>
          <cell r="BG557">
            <v>0</v>
          </cell>
          <cell r="BH557">
            <v>0</v>
          </cell>
          <cell r="BI557">
            <v>0</v>
          </cell>
          <cell r="BJ557">
            <v>0</v>
          </cell>
          <cell r="BK557">
            <v>0</v>
          </cell>
          <cell r="CZ557">
            <v>0</v>
          </cell>
        </row>
        <row r="558">
          <cell r="C558" t="str">
            <v>Tabelle A2.2_OECD Average Change weiblich</v>
          </cell>
          <cell r="D558" t="str">
            <v>OECD Average Change weiblich</v>
          </cell>
          <cell r="E558">
            <v>0</v>
          </cell>
          <cell r="F558" t="str">
            <v>Women</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cell r="AS558">
            <v>0</v>
          </cell>
          <cell r="AT558">
            <v>0</v>
          </cell>
          <cell r="AU558">
            <v>0</v>
          </cell>
          <cell r="AV558">
            <v>0</v>
          </cell>
          <cell r="AW558">
            <v>0</v>
          </cell>
          <cell r="AX558">
            <v>0</v>
          </cell>
          <cell r="AY558">
            <v>0</v>
          </cell>
          <cell r="AZ558">
            <v>0</v>
          </cell>
          <cell r="BA558">
            <v>0</v>
          </cell>
          <cell r="BB558">
            <v>0</v>
          </cell>
          <cell r="BC558">
            <v>0</v>
          </cell>
          <cell r="BD558">
            <v>0</v>
          </cell>
          <cell r="BE558">
            <v>0</v>
          </cell>
          <cell r="BF558">
            <v>0</v>
          </cell>
          <cell r="BG558">
            <v>0</v>
          </cell>
          <cell r="BH558">
            <v>0</v>
          </cell>
          <cell r="BI558">
            <v>0</v>
          </cell>
          <cell r="BJ558">
            <v>0</v>
          </cell>
          <cell r="BK558">
            <v>0</v>
          </cell>
          <cell r="CZ558">
            <v>0</v>
          </cell>
        </row>
        <row r="559">
          <cell r="C559" t="str">
            <v>Tabelle A2.2_OECD Average Change männlich</v>
          </cell>
          <cell r="D559" t="str">
            <v>OECD Average Change männlich</v>
          </cell>
          <cell r="E559">
            <v>0</v>
          </cell>
          <cell r="F559" t="str">
            <v>Men</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cell r="AS559">
            <v>0</v>
          </cell>
          <cell r="AT559">
            <v>0</v>
          </cell>
          <cell r="AU559">
            <v>0</v>
          </cell>
          <cell r="AV559">
            <v>0</v>
          </cell>
          <cell r="AW559">
            <v>0</v>
          </cell>
          <cell r="AX559">
            <v>0</v>
          </cell>
          <cell r="AY559">
            <v>0</v>
          </cell>
          <cell r="AZ559">
            <v>0</v>
          </cell>
          <cell r="BA559">
            <v>0</v>
          </cell>
          <cell r="BB559">
            <v>0</v>
          </cell>
          <cell r="BC559">
            <v>0</v>
          </cell>
          <cell r="BD559">
            <v>0</v>
          </cell>
          <cell r="BE559">
            <v>0</v>
          </cell>
          <cell r="BF559">
            <v>0</v>
          </cell>
          <cell r="BG559">
            <v>0</v>
          </cell>
          <cell r="BH559">
            <v>0</v>
          </cell>
          <cell r="BI559">
            <v>0</v>
          </cell>
          <cell r="BJ559">
            <v>0</v>
          </cell>
          <cell r="BK559">
            <v>0</v>
          </cell>
          <cell r="CZ559">
            <v>0</v>
          </cell>
        </row>
        <row r="560">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cell r="AS560">
            <v>0</v>
          </cell>
          <cell r="AT560">
            <v>0</v>
          </cell>
          <cell r="AU560">
            <v>0</v>
          </cell>
          <cell r="AV560">
            <v>0</v>
          </cell>
          <cell r="AW560">
            <v>0</v>
          </cell>
          <cell r="AX560">
            <v>0</v>
          </cell>
          <cell r="AY560">
            <v>0</v>
          </cell>
          <cell r="AZ560">
            <v>0</v>
          </cell>
          <cell r="BA560">
            <v>0</v>
          </cell>
          <cell r="BB560">
            <v>0</v>
          </cell>
          <cell r="BC560">
            <v>0</v>
          </cell>
          <cell r="BD560">
            <v>0</v>
          </cell>
          <cell r="BE560">
            <v>0</v>
          </cell>
          <cell r="BF560">
            <v>0</v>
          </cell>
          <cell r="BG560">
            <v>0</v>
          </cell>
          <cell r="BH560">
            <v>0</v>
          </cell>
          <cell r="BI560">
            <v>0</v>
          </cell>
          <cell r="BJ560">
            <v>0</v>
          </cell>
          <cell r="BK560">
            <v>0</v>
          </cell>
          <cell r="BL560">
            <v>0</v>
          </cell>
          <cell r="BM560">
            <v>0</v>
          </cell>
          <cell r="BN560">
            <v>0</v>
          </cell>
          <cell r="BO560">
            <v>0</v>
          </cell>
          <cell r="BP560">
            <v>0</v>
          </cell>
          <cell r="BQ560">
            <v>0</v>
          </cell>
          <cell r="BR560">
            <v>0</v>
          </cell>
          <cell r="BS560">
            <v>0</v>
          </cell>
          <cell r="CZ560">
            <v>0</v>
          </cell>
        </row>
        <row r="561">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cell r="AS561">
            <v>0</v>
          </cell>
          <cell r="AT561">
            <v>0</v>
          </cell>
          <cell r="AU561">
            <v>0</v>
          </cell>
          <cell r="AV561">
            <v>0</v>
          </cell>
          <cell r="AW561">
            <v>0</v>
          </cell>
          <cell r="AX561">
            <v>0</v>
          </cell>
          <cell r="AY561">
            <v>0</v>
          </cell>
          <cell r="AZ561">
            <v>0</v>
          </cell>
          <cell r="BA561">
            <v>0</v>
          </cell>
          <cell r="BB561">
            <v>0</v>
          </cell>
          <cell r="BC561">
            <v>0</v>
          </cell>
          <cell r="BD561">
            <v>0</v>
          </cell>
          <cell r="BE561">
            <v>0</v>
          </cell>
          <cell r="BF561">
            <v>0</v>
          </cell>
          <cell r="BG561">
            <v>0</v>
          </cell>
          <cell r="BH561">
            <v>0</v>
          </cell>
          <cell r="BI561">
            <v>0</v>
          </cell>
          <cell r="BJ561">
            <v>0</v>
          </cell>
          <cell r="BK561">
            <v>0</v>
          </cell>
          <cell r="BL561">
            <v>0</v>
          </cell>
          <cell r="BM561">
            <v>0</v>
          </cell>
          <cell r="BN561">
            <v>0</v>
          </cell>
          <cell r="BO561">
            <v>0</v>
          </cell>
          <cell r="BP561">
            <v>0</v>
          </cell>
          <cell r="BQ561">
            <v>0</v>
          </cell>
          <cell r="BR561">
            <v>0</v>
          </cell>
          <cell r="BS561">
            <v>0</v>
          </cell>
          <cell r="CZ561">
            <v>0</v>
          </cell>
        </row>
        <row r="562">
          <cell r="C562" t="str">
            <v>OECD-Datenbank</v>
          </cell>
          <cell r="D562" t="str">
            <v>Tabelle A1.4a</v>
          </cell>
          <cell r="E562" t="str">
            <v xml:space="preserve">NEAC 3 </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cell r="AS562">
            <v>0</v>
          </cell>
          <cell r="AT562">
            <v>0</v>
          </cell>
          <cell r="AU562">
            <v>0</v>
          </cell>
          <cell r="AV562">
            <v>0</v>
          </cell>
          <cell r="AW562">
            <v>0</v>
          </cell>
          <cell r="AX562">
            <v>0</v>
          </cell>
          <cell r="AY562">
            <v>0</v>
          </cell>
          <cell r="AZ562">
            <v>0</v>
          </cell>
          <cell r="BA562">
            <v>0</v>
          </cell>
          <cell r="BB562">
            <v>0</v>
          </cell>
          <cell r="BC562">
            <v>0</v>
          </cell>
          <cell r="BD562">
            <v>0</v>
          </cell>
          <cell r="BE562">
            <v>0</v>
          </cell>
          <cell r="BF562">
            <v>0</v>
          </cell>
          <cell r="BG562">
            <v>0</v>
          </cell>
          <cell r="BH562">
            <v>0</v>
          </cell>
          <cell r="BI562">
            <v>0</v>
          </cell>
          <cell r="BJ562">
            <v>0</v>
          </cell>
          <cell r="BK562">
            <v>0</v>
          </cell>
          <cell r="BL562">
            <v>0</v>
          </cell>
          <cell r="BM562">
            <v>0</v>
          </cell>
          <cell r="BN562">
            <v>0</v>
          </cell>
          <cell r="BO562">
            <v>0</v>
          </cell>
          <cell r="BP562">
            <v>0</v>
          </cell>
          <cell r="BQ562">
            <v>0</v>
          </cell>
          <cell r="BR562">
            <v>0</v>
          </cell>
          <cell r="BS562">
            <v>0</v>
          </cell>
          <cell r="BU562">
            <v>0</v>
          </cell>
          <cell r="BW562">
            <v>0</v>
          </cell>
          <cell r="BY562">
            <v>0</v>
          </cell>
          <cell r="CA562">
            <v>0</v>
          </cell>
          <cell r="CB562">
            <v>0</v>
          </cell>
          <cell r="CC562">
            <v>0</v>
          </cell>
          <cell r="CD562">
            <v>0</v>
          </cell>
          <cell r="CE562">
            <v>0</v>
          </cell>
          <cell r="CF562">
            <v>0</v>
          </cell>
          <cell r="CG562">
            <v>0</v>
          </cell>
          <cell r="CH562">
            <v>0</v>
          </cell>
          <cell r="CI562">
            <v>0</v>
          </cell>
          <cell r="CJ562">
            <v>0</v>
          </cell>
          <cell r="CK562">
            <v>0</v>
          </cell>
          <cell r="CL562">
            <v>0</v>
          </cell>
          <cell r="CM562">
            <v>0</v>
          </cell>
          <cell r="CN562">
            <v>0</v>
          </cell>
          <cell r="CO562">
            <v>0</v>
          </cell>
          <cell r="CP562">
            <v>0</v>
          </cell>
          <cell r="CQ562">
            <v>0</v>
          </cell>
          <cell r="CR562">
            <v>0</v>
          </cell>
          <cell r="CS562">
            <v>0</v>
          </cell>
          <cell r="CT562">
            <v>0</v>
          </cell>
          <cell r="CU562">
            <v>0</v>
          </cell>
          <cell r="CV562">
            <v>0</v>
          </cell>
          <cell r="CW562">
            <v>0</v>
          </cell>
          <cell r="CX562">
            <v>0</v>
          </cell>
          <cell r="CY562">
            <v>0</v>
          </cell>
          <cell r="CZ562">
            <v>0</v>
          </cell>
        </row>
        <row r="563">
          <cell r="C563" t="str">
            <v>Stand</v>
          </cell>
          <cell r="D563" t="str">
            <v>Anteil 15- bis 29-Jähriger, die sich in Ausbildung bzw. nicht in Ausbildung befinden,nach Erwerbsstatus und Geschlecht in % (2005, 2010,2018)</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cell r="AS563">
            <v>0</v>
          </cell>
          <cell r="AT563">
            <v>0</v>
          </cell>
          <cell r="AU563">
            <v>0</v>
          </cell>
          <cell r="AV563">
            <v>0</v>
          </cell>
          <cell r="AW563">
            <v>0</v>
          </cell>
          <cell r="AX563">
            <v>0</v>
          </cell>
          <cell r="AY563">
            <v>0</v>
          </cell>
          <cell r="AZ563">
            <v>0</v>
          </cell>
          <cell r="BA563">
            <v>0</v>
          </cell>
          <cell r="BB563">
            <v>0</v>
          </cell>
          <cell r="BC563">
            <v>0</v>
          </cell>
          <cell r="BD563">
            <v>0</v>
          </cell>
          <cell r="BE563">
            <v>0</v>
          </cell>
          <cell r="BF563">
            <v>0</v>
          </cell>
          <cell r="BG563">
            <v>0</v>
          </cell>
          <cell r="BH563">
            <v>0</v>
          </cell>
          <cell r="BI563">
            <v>0</v>
          </cell>
          <cell r="BJ563">
            <v>0</v>
          </cell>
          <cell r="BK563">
            <v>0</v>
          </cell>
          <cell r="BL563">
            <v>0</v>
          </cell>
          <cell r="BM563">
            <v>0</v>
          </cell>
          <cell r="BN563">
            <v>0</v>
          </cell>
          <cell r="BO563">
            <v>0</v>
          </cell>
          <cell r="BP563">
            <v>0</v>
          </cell>
          <cell r="BQ563">
            <v>0</v>
          </cell>
          <cell r="BR563">
            <v>0</v>
          </cell>
          <cell r="BS563">
            <v>0</v>
          </cell>
          <cell r="BU563">
            <v>0</v>
          </cell>
          <cell r="BW563">
            <v>0</v>
          </cell>
          <cell r="BY563">
            <v>0</v>
          </cell>
          <cell r="CA563">
            <v>0</v>
          </cell>
          <cell r="CB563">
            <v>0</v>
          </cell>
          <cell r="CC563">
            <v>0</v>
          </cell>
          <cell r="CD563">
            <v>0</v>
          </cell>
          <cell r="CE563">
            <v>0</v>
          </cell>
          <cell r="CF563">
            <v>0</v>
          </cell>
          <cell r="CG563">
            <v>0</v>
          </cell>
          <cell r="CH563">
            <v>0</v>
          </cell>
          <cell r="CI563">
            <v>0</v>
          </cell>
          <cell r="CJ563">
            <v>0</v>
          </cell>
          <cell r="CK563">
            <v>0</v>
          </cell>
          <cell r="CL563">
            <v>0</v>
          </cell>
          <cell r="CM563">
            <v>0</v>
          </cell>
          <cell r="CN563">
            <v>0</v>
          </cell>
          <cell r="CO563">
            <v>0</v>
          </cell>
          <cell r="CP563">
            <v>0</v>
          </cell>
          <cell r="CQ563">
            <v>0</v>
          </cell>
          <cell r="CR563">
            <v>0</v>
          </cell>
          <cell r="CS563">
            <v>0</v>
          </cell>
          <cell r="CT563">
            <v>0</v>
          </cell>
          <cell r="CU563">
            <v>0</v>
          </cell>
          <cell r="CV563">
            <v>0</v>
          </cell>
          <cell r="CW563">
            <v>0</v>
          </cell>
          <cell r="CX563">
            <v>0</v>
          </cell>
          <cell r="CY563">
            <v>0</v>
          </cell>
          <cell r="CZ563">
            <v>0</v>
          </cell>
        </row>
        <row r="564">
          <cell r="C564">
            <v>43669</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cell r="AS564">
            <v>0</v>
          </cell>
          <cell r="AT564">
            <v>0</v>
          </cell>
          <cell r="AU564">
            <v>0</v>
          </cell>
          <cell r="AV564">
            <v>0</v>
          </cell>
          <cell r="AW564">
            <v>0</v>
          </cell>
          <cell r="AX564">
            <v>0</v>
          </cell>
          <cell r="AY564">
            <v>0</v>
          </cell>
          <cell r="AZ564">
            <v>0</v>
          </cell>
          <cell r="BA564">
            <v>0</v>
          </cell>
          <cell r="BB564">
            <v>0</v>
          </cell>
          <cell r="BC564">
            <v>0</v>
          </cell>
          <cell r="BD564">
            <v>0</v>
          </cell>
          <cell r="BE564">
            <v>0</v>
          </cell>
          <cell r="BF564">
            <v>0</v>
          </cell>
          <cell r="BG564">
            <v>0</v>
          </cell>
          <cell r="BH564">
            <v>0</v>
          </cell>
          <cell r="BI564">
            <v>0</v>
          </cell>
          <cell r="BJ564">
            <v>0</v>
          </cell>
          <cell r="BK564">
            <v>0</v>
          </cell>
          <cell r="BL564">
            <v>0</v>
          </cell>
          <cell r="BM564">
            <v>0</v>
          </cell>
          <cell r="BN564">
            <v>0</v>
          </cell>
          <cell r="BO564">
            <v>0</v>
          </cell>
          <cell r="BP564">
            <v>0</v>
          </cell>
          <cell r="BQ564">
            <v>0</v>
          </cell>
          <cell r="BR564">
            <v>0</v>
          </cell>
          <cell r="BS564">
            <v>0</v>
          </cell>
          <cell r="BU564">
            <v>0</v>
          </cell>
          <cell r="BW564">
            <v>0</v>
          </cell>
          <cell r="BY564">
            <v>0</v>
          </cell>
          <cell r="CA564">
            <v>0</v>
          </cell>
          <cell r="CB564">
            <v>0</v>
          </cell>
          <cell r="CC564">
            <v>0</v>
          </cell>
          <cell r="CD564">
            <v>0</v>
          </cell>
          <cell r="CE564">
            <v>0</v>
          </cell>
          <cell r="CF564">
            <v>0</v>
          </cell>
          <cell r="CG564">
            <v>0</v>
          </cell>
          <cell r="CH564">
            <v>0</v>
          </cell>
          <cell r="CI564">
            <v>0</v>
          </cell>
          <cell r="CJ564">
            <v>0</v>
          </cell>
          <cell r="CK564">
            <v>0</v>
          </cell>
          <cell r="CL564">
            <v>0</v>
          </cell>
          <cell r="CM564">
            <v>0</v>
          </cell>
          <cell r="CN564">
            <v>0</v>
          </cell>
          <cell r="CO564">
            <v>0</v>
          </cell>
          <cell r="CP564">
            <v>0</v>
          </cell>
          <cell r="CQ564">
            <v>0</v>
          </cell>
          <cell r="CR564">
            <v>0</v>
          </cell>
          <cell r="CS564">
            <v>0</v>
          </cell>
          <cell r="CT564">
            <v>0</v>
          </cell>
          <cell r="CU564">
            <v>0</v>
          </cell>
          <cell r="CV564">
            <v>0</v>
          </cell>
          <cell r="CW564">
            <v>0</v>
          </cell>
          <cell r="CX564">
            <v>0</v>
          </cell>
          <cell r="CY564">
            <v>0</v>
          </cell>
          <cell r="CZ564">
            <v>0</v>
          </cell>
        </row>
        <row r="565">
          <cell r="C565">
            <v>0</v>
          </cell>
          <cell r="D565">
            <v>0</v>
          </cell>
          <cell r="E565">
            <v>0</v>
          </cell>
          <cell r="F565">
            <v>0</v>
          </cell>
          <cell r="G565">
            <v>0</v>
          </cell>
          <cell r="H565">
            <v>0</v>
          </cell>
          <cell r="I565" t="str">
            <v>Below upper secondary education</v>
          </cell>
          <cell r="J565">
            <v>0</v>
          </cell>
          <cell r="K565">
            <v>0</v>
          </cell>
          <cell r="L565">
            <v>0</v>
          </cell>
          <cell r="M565" t="str">
            <v>Upper secondary or post-secondary non-tertiary education</v>
          </cell>
          <cell r="N565">
            <v>0</v>
          </cell>
          <cell r="O565">
            <v>0</v>
          </cell>
          <cell r="P565">
            <v>0</v>
          </cell>
          <cell r="Q565" t="str">
            <v>Upper secondary or post-secondary non-tertiary education</v>
          </cell>
          <cell r="R565">
            <v>0</v>
          </cell>
          <cell r="S565">
            <v>0</v>
          </cell>
          <cell r="T565">
            <v>0</v>
          </cell>
          <cell r="U565">
            <v>0</v>
          </cell>
          <cell r="V565">
            <v>0</v>
          </cell>
          <cell r="W565">
            <v>0</v>
          </cell>
          <cell r="X565">
            <v>0</v>
          </cell>
          <cell r="Y565">
            <v>0</v>
          </cell>
          <cell r="Z565">
            <v>0</v>
          </cell>
          <cell r="AA565">
            <v>0</v>
          </cell>
          <cell r="AB565">
            <v>0</v>
          </cell>
          <cell r="AC565" t="str">
            <v>Tertiary education</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cell r="AS565">
            <v>0</v>
          </cell>
          <cell r="AT565">
            <v>0</v>
          </cell>
          <cell r="AU565">
            <v>0</v>
          </cell>
          <cell r="AV565">
            <v>0</v>
          </cell>
          <cell r="AW565">
            <v>0</v>
          </cell>
          <cell r="AX565">
            <v>0</v>
          </cell>
          <cell r="AY565">
            <v>0</v>
          </cell>
          <cell r="AZ565">
            <v>0</v>
          </cell>
          <cell r="BA565">
            <v>0</v>
          </cell>
          <cell r="BB565">
            <v>0</v>
          </cell>
          <cell r="BC565">
            <v>0</v>
          </cell>
          <cell r="BD565">
            <v>0</v>
          </cell>
          <cell r="BE565">
            <v>0</v>
          </cell>
          <cell r="BF565">
            <v>0</v>
          </cell>
          <cell r="BG565">
            <v>0</v>
          </cell>
          <cell r="BH565">
            <v>0</v>
          </cell>
          <cell r="BI565">
            <v>0</v>
          </cell>
          <cell r="BJ565">
            <v>0</v>
          </cell>
          <cell r="BK565">
            <v>0</v>
          </cell>
          <cell r="BL565">
            <v>0</v>
          </cell>
          <cell r="BM565">
            <v>0</v>
          </cell>
          <cell r="BN565">
            <v>0</v>
          </cell>
          <cell r="BO565">
            <v>0</v>
          </cell>
          <cell r="BP565">
            <v>0</v>
          </cell>
          <cell r="BQ565">
            <v>0</v>
          </cell>
          <cell r="BR565">
            <v>0</v>
          </cell>
          <cell r="BS565">
            <v>0</v>
          </cell>
          <cell r="CZ565">
            <v>0</v>
          </cell>
        </row>
        <row r="566">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t="str">
            <v xml:space="preserve">  General education</v>
          </cell>
          <cell r="R566">
            <v>0</v>
          </cell>
          <cell r="S566">
            <v>0</v>
          </cell>
          <cell r="T566">
            <v>0</v>
          </cell>
          <cell r="U566" t="str">
            <v xml:space="preserve">  Vocational education</v>
          </cell>
          <cell r="V566">
            <v>0</v>
          </cell>
          <cell r="W566">
            <v>0</v>
          </cell>
          <cell r="X566">
            <v>0</v>
          </cell>
          <cell r="Y566" t="str">
            <v xml:space="preserve">  Orientation not specified</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cell r="AS566">
            <v>0</v>
          </cell>
          <cell r="AT566">
            <v>0</v>
          </cell>
          <cell r="AU566">
            <v>0</v>
          </cell>
          <cell r="AV566">
            <v>0</v>
          </cell>
          <cell r="AW566">
            <v>0</v>
          </cell>
          <cell r="AX566">
            <v>0</v>
          </cell>
          <cell r="AY566">
            <v>0</v>
          </cell>
          <cell r="AZ566">
            <v>0</v>
          </cell>
          <cell r="BA566">
            <v>0</v>
          </cell>
          <cell r="BB566">
            <v>0</v>
          </cell>
          <cell r="BC566">
            <v>0</v>
          </cell>
          <cell r="BD566">
            <v>0</v>
          </cell>
          <cell r="BE566">
            <v>0</v>
          </cell>
          <cell r="BF566">
            <v>0</v>
          </cell>
          <cell r="BG566">
            <v>0</v>
          </cell>
          <cell r="BH566">
            <v>0</v>
          </cell>
          <cell r="BI566">
            <v>0</v>
          </cell>
          <cell r="BJ566">
            <v>0</v>
          </cell>
          <cell r="BK566">
            <v>0</v>
          </cell>
          <cell r="BL566">
            <v>0</v>
          </cell>
          <cell r="BM566">
            <v>0</v>
          </cell>
          <cell r="BN566">
            <v>0</v>
          </cell>
          <cell r="BO566">
            <v>0</v>
          </cell>
          <cell r="BP566">
            <v>0</v>
          </cell>
          <cell r="BQ566">
            <v>0</v>
          </cell>
          <cell r="BR566">
            <v>0</v>
          </cell>
          <cell r="BS566">
            <v>0</v>
          </cell>
          <cell r="CZ566">
            <v>0</v>
          </cell>
        </row>
        <row r="567">
          <cell r="C567">
            <v>0</v>
          </cell>
          <cell r="D567">
            <v>0</v>
          </cell>
          <cell r="E567">
            <v>0</v>
          </cell>
          <cell r="F567">
            <v>0</v>
          </cell>
          <cell r="G567">
            <v>0</v>
          </cell>
          <cell r="H567">
            <v>0</v>
          </cell>
          <cell r="I567" t="str">
            <v>Value</v>
          </cell>
          <cell r="J567">
            <v>0</v>
          </cell>
          <cell r="K567" t="str">
            <v>SE</v>
          </cell>
          <cell r="L567">
            <v>0</v>
          </cell>
          <cell r="M567" t="str">
            <v>Value</v>
          </cell>
          <cell r="N567">
            <v>0</v>
          </cell>
          <cell r="O567" t="str">
            <v>SE</v>
          </cell>
          <cell r="P567">
            <v>0</v>
          </cell>
          <cell r="Q567" t="str">
            <v>Value</v>
          </cell>
          <cell r="R567">
            <v>0</v>
          </cell>
          <cell r="S567" t="str">
            <v>SE</v>
          </cell>
          <cell r="T567">
            <v>0</v>
          </cell>
          <cell r="U567" t="str">
            <v>Value</v>
          </cell>
          <cell r="V567">
            <v>0</v>
          </cell>
          <cell r="W567" t="str">
            <v>SE</v>
          </cell>
          <cell r="X567">
            <v>0</v>
          </cell>
          <cell r="Y567" t="str">
            <v>Value</v>
          </cell>
          <cell r="Z567">
            <v>0</v>
          </cell>
          <cell r="AA567" t="str">
            <v>SE</v>
          </cell>
          <cell r="AB567">
            <v>0</v>
          </cell>
          <cell r="AC567" t="str">
            <v>Value</v>
          </cell>
          <cell r="AD567">
            <v>0</v>
          </cell>
          <cell r="AE567" t="str">
            <v>SE</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cell r="AS567">
            <v>0</v>
          </cell>
          <cell r="AT567">
            <v>0</v>
          </cell>
          <cell r="AU567">
            <v>0</v>
          </cell>
          <cell r="AV567">
            <v>0</v>
          </cell>
          <cell r="AW567">
            <v>0</v>
          </cell>
          <cell r="AX567">
            <v>0</v>
          </cell>
          <cell r="AY567">
            <v>0</v>
          </cell>
          <cell r="AZ567">
            <v>0</v>
          </cell>
          <cell r="BA567">
            <v>0</v>
          </cell>
          <cell r="BB567">
            <v>0</v>
          </cell>
          <cell r="BC567">
            <v>0</v>
          </cell>
          <cell r="BD567">
            <v>0</v>
          </cell>
          <cell r="BE567">
            <v>0</v>
          </cell>
          <cell r="BF567">
            <v>0</v>
          </cell>
          <cell r="BG567">
            <v>0</v>
          </cell>
          <cell r="BH567">
            <v>0</v>
          </cell>
          <cell r="BI567">
            <v>0</v>
          </cell>
          <cell r="BJ567">
            <v>0</v>
          </cell>
          <cell r="BK567">
            <v>0</v>
          </cell>
          <cell r="BL567">
            <v>0</v>
          </cell>
          <cell r="BM567">
            <v>0</v>
          </cell>
          <cell r="BN567">
            <v>0</v>
          </cell>
          <cell r="BO567">
            <v>0</v>
          </cell>
          <cell r="BP567">
            <v>0</v>
          </cell>
          <cell r="BQ567">
            <v>0</v>
          </cell>
          <cell r="BR567">
            <v>0</v>
          </cell>
          <cell r="BS567">
            <v>0</v>
          </cell>
          <cell r="CZ567">
            <v>0</v>
          </cell>
        </row>
        <row r="568">
          <cell r="C568">
            <v>0</v>
          </cell>
          <cell r="D568" t="str">
            <v>Indikator</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cell r="AS568">
            <v>0</v>
          </cell>
          <cell r="AT568">
            <v>0</v>
          </cell>
          <cell r="AU568">
            <v>0</v>
          </cell>
          <cell r="AV568">
            <v>0</v>
          </cell>
          <cell r="AW568">
            <v>0</v>
          </cell>
          <cell r="AX568">
            <v>0</v>
          </cell>
          <cell r="AY568">
            <v>0</v>
          </cell>
          <cell r="AZ568">
            <v>0</v>
          </cell>
          <cell r="BA568">
            <v>0</v>
          </cell>
          <cell r="BB568">
            <v>0</v>
          </cell>
          <cell r="BC568">
            <v>0</v>
          </cell>
          <cell r="BD568">
            <v>0</v>
          </cell>
          <cell r="BE568">
            <v>0</v>
          </cell>
          <cell r="BF568">
            <v>0</v>
          </cell>
          <cell r="BG568">
            <v>0</v>
          </cell>
          <cell r="BH568">
            <v>0</v>
          </cell>
          <cell r="BI568">
            <v>0</v>
          </cell>
          <cell r="BJ568">
            <v>0</v>
          </cell>
          <cell r="BK568">
            <v>0</v>
          </cell>
          <cell r="BL568">
            <v>0</v>
          </cell>
          <cell r="BM568">
            <v>0</v>
          </cell>
          <cell r="BN568">
            <v>0</v>
          </cell>
          <cell r="BO568">
            <v>0</v>
          </cell>
          <cell r="BP568">
            <v>0</v>
          </cell>
          <cell r="BQ568">
            <v>0</v>
          </cell>
          <cell r="BR568">
            <v>0</v>
          </cell>
          <cell r="BS568">
            <v>0</v>
          </cell>
          <cell r="BT568">
            <v>0</v>
          </cell>
          <cell r="BU568">
            <v>0</v>
          </cell>
          <cell r="BV568">
            <v>0</v>
          </cell>
          <cell r="BW568">
            <v>0</v>
          </cell>
          <cell r="BX568">
            <v>0</v>
          </cell>
          <cell r="BY568">
            <v>0</v>
          </cell>
          <cell r="BZ568">
            <v>0</v>
          </cell>
          <cell r="CA568">
            <v>0</v>
          </cell>
          <cell r="CB568">
            <v>0</v>
          </cell>
          <cell r="CC568">
            <v>0</v>
          </cell>
          <cell r="CD568">
            <v>0</v>
          </cell>
          <cell r="CE568">
            <v>0</v>
          </cell>
          <cell r="CF568">
            <v>0</v>
          </cell>
          <cell r="CG568">
            <v>0</v>
          </cell>
          <cell r="CH568">
            <v>0</v>
          </cell>
          <cell r="CI568">
            <v>0</v>
          </cell>
          <cell r="CJ568">
            <v>0</v>
          </cell>
          <cell r="CK568">
            <v>0</v>
          </cell>
          <cell r="CL568">
            <v>0</v>
          </cell>
          <cell r="CM568">
            <v>0</v>
          </cell>
          <cell r="CN568">
            <v>0</v>
          </cell>
          <cell r="CO568">
            <v>0</v>
          </cell>
          <cell r="CP568">
            <v>0</v>
          </cell>
          <cell r="CQ568">
            <v>0</v>
          </cell>
          <cell r="CR568">
            <v>0</v>
          </cell>
          <cell r="CS568">
            <v>0</v>
          </cell>
          <cell r="CT568">
            <v>0</v>
          </cell>
          <cell r="CU568">
            <v>0</v>
          </cell>
          <cell r="CV568">
            <v>0</v>
          </cell>
          <cell r="CW568">
            <v>0</v>
          </cell>
          <cell r="CX568">
            <v>0</v>
          </cell>
          <cell r="CY568">
            <v>0</v>
          </cell>
          <cell r="CZ568">
            <v>0</v>
          </cell>
        </row>
        <row r="569">
          <cell r="C569" t="str">
            <v>Tabelle A1.4a_Germany Insgesamt 2564</v>
          </cell>
          <cell r="D569" t="str">
            <v>Germany Insgesamt 2564</v>
          </cell>
          <cell r="E569" t="str">
            <v>Total</v>
          </cell>
          <cell r="F569" t="str">
            <v>25-64 years</v>
          </cell>
          <cell r="G569" t="str">
            <v>Percentage, 2018</v>
          </cell>
          <cell r="H569" t="str">
            <v/>
          </cell>
          <cell r="I569" t="str">
            <v/>
          </cell>
          <cell r="J569">
            <v>13.324821</v>
          </cell>
          <cell r="K569" t="str">
            <v/>
          </cell>
          <cell r="L569">
            <v>5.3377429999999997E-2</v>
          </cell>
          <cell r="M569" t="str">
            <v/>
          </cell>
          <cell r="N569">
            <v>57.610045999999997</v>
          </cell>
          <cell r="O569" t="str">
            <v/>
          </cell>
          <cell r="P569">
            <v>7.761759E-2</v>
          </cell>
          <cell r="Q569" t="str">
            <v/>
          </cell>
          <cell r="R569">
            <v>3.3471419999999998</v>
          </cell>
          <cell r="S569" t="str">
            <v/>
          </cell>
          <cell r="T569">
            <v>2.8250359999999999E-2</v>
          </cell>
          <cell r="U569" t="str">
            <v/>
          </cell>
          <cell r="V569">
            <v>54.262905000000003</v>
          </cell>
          <cell r="W569" t="str">
            <v/>
          </cell>
          <cell r="X569">
            <v>7.8246579999999996E-2</v>
          </cell>
          <cell r="Y569" t="str">
            <v/>
          </cell>
          <cell r="Z569">
            <v>0</v>
          </cell>
          <cell r="AA569" t="str">
            <v/>
          </cell>
          <cell r="AB569">
            <v>0</v>
          </cell>
          <cell r="AC569" t="str">
            <v/>
          </cell>
          <cell r="AD569">
            <v>29.065134</v>
          </cell>
          <cell r="AE569" t="str">
            <v/>
          </cell>
          <cell r="AF569">
            <v>7.1317409999999998E-2</v>
          </cell>
          <cell r="AG569">
            <v>0</v>
          </cell>
          <cell r="AH569">
            <v>0</v>
          </cell>
          <cell r="AI569">
            <v>0</v>
          </cell>
          <cell r="AJ569">
            <v>0</v>
          </cell>
          <cell r="AK569">
            <v>0</v>
          </cell>
          <cell r="AL569">
            <v>0</v>
          </cell>
          <cell r="AM569">
            <v>0</v>
          </cell>
          <cell r="AN569">
            <v>0</v>
          </cell>
          <cell r="AO569">
            <v>0</v>
          </cell>
          <cell r="AP569">
            <v>0</v>
          </cell>
          <cell r="AQ569">
            <v>0</v>
          </cell>
          <cell r="AR569">
            <v>0</v>
          </cell>
          <cell r="AS569">
            <v>0</v>
          </cell>
          <cell r="AT569">
            <v>0</v>
          </cell>
          <cell r="AU569">
            <v>0</v>
          </cell>
          <cell r="AV569">
            <v>0</v>
          </cell>
          <cell r="AW569">
            <v>0</v>
          </cell>
          <cell r="AX569">
            <v>0</v>
          </cell>
          <cell r="AY569">
            <v>0</v>
          </cell>
          <cell r="AZ569">
            <v>0</v>
          </cell>
          <cell r="BA569">
            <v>0</v>
          </cell>
          <cell r="BB569">
            <v>0</v>
          </cell>
          <cell r="BC569">
            <v>0</v>
          </cell>
          <cell r="BD569">
            <v>0</v>
          </cell>
          <cell r="BE569">
            <v>0</v>
          </cell>
          <cell r="BF569">
            <v>0</v>
          </cell>
          <cell r="BG569">
            <v>0</v>
          </cell>
          <cell r="BH569">
            <v>0</v>
          </cell>
          <cell r="BI569">
            <v>0</v>
          </cell>
          <cell r="BJ569">
            <v>0</v>
          </cell>
          <cell r="BK569">
            <v>0</v>
          </cell>
          <cell r="BL569">
            <v>0</v>
          </cell>
          <cell r="BM569">
            <v>0</v>
          </cell>
          <cell r="BN569">
            <v>0</v>
          </cell>
          <cell r="BO569">
            <v>0</v>
          </cell>
          <cell r="BP569">
            <v>0</v>
          </cell>
          <cell r="BQ569">
            <v>0</v>
          </cell>
          <cell r="BR569">
            <v>0</v>
          </cell>
          <cell r="BS569">
            <v>0</v>
          </cell>
          <cell r="CZ569" t="str">
            <v>Download in EXCEL, alle drei Tabellen. Plus erwerbsstatus</v>
          </cell>
        </row>
        <row r="570">
          <cell r="C570" t="str">
            <v>Tabelle A1.4a_Germany Insgesamt 2534</v>
          </cell>
          <cell r="D570" t="str">
            <v>Germany Insgesamt 2534</v>
          </cell>
          <cell r="E570">
            <v>0</v>
          </cell>
          <cell r="F570" t="str">
            <v>25-34 years</v>
          </cell>
          <cell r="G570">
            <v>0</v>
          </cell>
          <cell r="H570" t="str">
            <v/>
          </cell>
          <cell r="I570" t="str">
            <v/>
          </cell>
          <cell r="J570">
            <v>12.999079999999999</v>
          </cell>
          <cell r="K570" t="str">
            <v/>
          </cell>
          <cell r="L570">
            <v>0.11316979000000001</v>
          </cell>
          <cell r="M570" t="str">
            <v/>
          </cell>
          <cell r="N570">
            <v>54.719185000000003</v>
          </cell>
          <cell r="O570" t="str">
            <v/>
          </cell>
          <cell r="P570">
            <v>0.16750941</v>
          </cell>
          <cell r="Q570" t="str">
            <v/>
          </cell>
          <cell r="R570">
            <v>7.5495181000000002</v>
          </cell>
          <cell r="S570" t="str">
            <v/>
          </cell>
          <cell r="T570">
            <v>8.8905059999999994E-2</v>
          </cell>
          <cell r="U570" t="str">
            <v/>
          </cell>
          <cell r="V570">
            <v>47.169665999999999</v>
          </cell>
          <cell r="W570" t="str">
            <v/>
          </cell>
          <cell r="X570">
            <v>0.16799074</v>
          </cell>
          <cell r="Y570" t="str">
            <v/>
          </cell>
          <cell r="Z570">
            <v>0</v>
          </cell>
          <cell r="AA570" t="str">
            <v/>
          </cell>
          <cell r="AB570">
            <v>0</v>
          </cell>
          <cell r="AC570" t="str">
            <v/>
          </cell>
          <cell r="AD570">
            <v>32.281734</v>
          </cell>
          <cell r="AE570" t="str">
            <v/>
          </cell>
          <cell r="AF570">
            <v>0.15734160999999999</v>
          </cell>
          <cell r="AG570">
            <v>0</v>
          </cell>
          <cell r="AH570">
            <v>0</v>
          </cell>
          <cell r="AI570">
            <v>0</v>
          </cell>
          <cell r="AJ570">
            <v>0</v>
          </cell>
          <cell r="AK570">
            <v>0</v>
          </cell>
          <cell r="AL570">
            <v>0</v>
          </cell>
          <cell r="AM570">
            <v>0</v>
          </cell>
          <cell r="AN570">
            <v>0</v>
          </cell>
          <cell r="AO570">
            <v>0</v>
          </cell>
          <cell r="AP570">
            <v>0</v>
          </cell>
          <cell r="AQ570">
            <v>0</v>
          </cell>
          <cell r="AR570">
            <v>0</v>
          </cell>
          <cell r="AS570">
            <v>0</v>
          </cell>
          <cell r="AT570">
            <v>0</v>
          </cell>
          <cell r="AU570">
            <v>0</v>
          </cell>
          <cell r="AV570">
            <v>0</v>
          </cell>
          <cell r="AW570">
            <v>0</v>
          </cell>
          <cell r="AX570">
            <v>0</v>
          </cell>
          <cell r="AY570">
            <v>0</v>
          </cell>
          <cell r="AZ570">
            <v>0</v>
          </cell>
          <cell r="BA570">
            <v>0</v>
          </cell>
          <cell r="BB570">
            <v>0</v>
          </cell>
          <cell r="BC570">
            <v>0</v>
          </cell>
          <cell r="BD570">
            <v>0</v>
          </cell>
          <cell r="BE570">
            <v>0</v>
          </cell>
          <cell r="BF570">
            <v>0</v>
          </cell>
          <cell r="BG570">
            <v>0</v>
          </cell>
          <cell r="BH570">
            <v>0</v>
          </cell>
          <cell r="BI570">
            <v>0</v>
          </cell>
          <cell r="BJ570">
            <v>0</v>
          </cell>
          <cell r="BK570">
            <v>0</v>
          </cell>
          <cell r="BL570">
            <v>0</v>
          </cell>
          <cell r="BM570">
            <v>0</v>
          </cell>
          <cell r="BN570">
            <v>0</v>
          </cell>
          <cell r="BO570">
            <v>0</v>
          </cell>
          <cell r="BP570">
            <v>0</v>
          </cell>
          <cell r="BQ570">
            <v>0</v>
          </cell>
          <cell r="BR570">
            <v>0</v>
          </cell>
          <cell r="BS570">
            <v>0</v>
          </cell>
          <cell r="CZ570">
            <v>0</v>
          </cell>
        </row>
        <row r="571">
          <cell r="C571" t="str">
            <v>Tabelle A1.4a_Germany Insgesamt 3544</v>
          </cell>
          <cell r="D571" t="str">
            <v>Germany Insgesamt 3544</v>
          </cell>
          <cell r="E571">
            <v>0</v>
          </cell>
          <cell r="F571" t="str">
            <v>35-44 years</v>
          </cell>
          <cell r="G571">
            <v>0</v>
          </cell>
          <cell r="H571" t="str">
            <v/>
          </cell>
          <cell r="I571" t="str">
            <v/>
          </cell>
          <cell r="J571">
            <v>14.099375</v>
          </cell>
          <cell r="K571" t="str">
            <v/>
          </cell>
          <cell r="L571">
            <v>0.11736923</v>
          </cell>
          <cell r="M571" t="str">
            <v/>
          </cell>
          <cell r="N571">
            <v>54.348404000000002</v>
          </cell>
          <cell r="O571" t="str">
            <v/>
          </cell>
          <cell r="P571">
            <v>0.16798772000000001</v>
          </cell>
          <cell r="Q571" t="str">
            <v/>
          </cell>
          <cell r="R571">
            <v>2.833097</v>
          </cell>
          <cell r="S571" t="str">
            <v/>
          </cell>
          <cell r="T571">
            <v>5.5955919999999999E-2</v>
          </cell>
          <cell r="U571" t="str">
            <v/>
          </cell>
          <cell r="V571">
            <v>51.515307999999997</v>
          </cell>
          <cell r="W571" t="str">
            <v/>
          </cell>
          <cell r="X571">
            <v>0.16854917999999999</v>
          </cell>
          <cell r="Y571" t="str">
            <v/>
          </cell>
          <cell r="Z571">
            <v>0</v>
          </cell>
          <cell r="AA571" t="str">
            <v/>
          </cell>
          <cell r="AB571">
            <v>0</v>
          </cell>
          <cell r="AC571" t="str">
            <v/>
          </cell>
          <cell r="AD571">
            <v>31.552220999999999</v>
          </cell>
          <cell r="AE571" t="str">
            <v/>
          </cell>
          <cell r="AF571">
            <v>0.15672952000000001</v>
          </cell>
          <cell r="AG571">
            <v>0</v>
          </cell>
          <cell r="AH571">
            <v>0</v>
          </cell>
          <cell r="AI571">
            <v>0</v>
          </cell>
          <cell r="AJ571">
            <v>0</v>
          </cell>
          <cell r="AK571">
            <v>0</v>
          </cell>
          <cell r="AL571">
            <v>0</v>
          </cell>
          <cell r="AM571">
            <v>0</v>
          </cell>
          <cell r="AN571">
            <v>0</v>
          </cell>
          <cell r="AO571">
            <v>0</v>
          </cell>
          <cell r="AP571">
            <v>0</v>
          </cell>
          <cell r="AQ571">
            <v>0</v>
          </cell>
          <cell r="AR571">
            <v>0</v>
          </cell>
          <cell r="AS571">
            <v>0</v>
          </cell>
          <cell r="AT571">
            <v>0</v>
          </cell>
          <cell r="AU571">
            <v>0</v>
          </cell>
          <cell r="AV571">
            <v>0</v>
          </cell>
          <cell r="AW571">
            <v>0</v>
          </cell>
          <cell r="AX571">
            <v>0</v>
          </cell>
          <cell r="AY571">
            <v>0</v>
          </cell>
          <cell r="AZ571">
            <v>0</v>
          </cell>
          <cell r="BA571">
            <v>0</v>
          </cell>
          <cell r="BB571">
            <v>0</v>
          </cell>
          <cell r="BC571">
            <v>0</v>
          </cell>
          <cell r="BD571">
            <v>0</v>
          </cell>
          <cell r="BE571">
            <v>0</v>
          </cell>
          <cell r="BF571">
            <v>0</v>
          </cell>
          <cell r="BG571">
            <v>0</v>
          </cell>
          <cell r="BH571">
            <v>0</v>
          </cell>
          <cell r="BI571">
            <v>0</v>
          </cell>
          <cell r="BJ571">
            <v>0</v>
          </cell>
          <cell r="BK571">
            <v>0</v>
          </cell>
          <cell r="BL571">
            <v>0</v>
          </cell>
          <cell r="BM571">
            <v>0</v>
          </cell>
          <cell r="BN571">
            <v>0</v>
          </cell>
          <cell r="BO571">
            <v>0</v>
          </cell>
          <cell r="BP571">
            <v>0</v>
          </cell>
          <cell r="BQ571">
            <v>0</v>
          </cell>
          <cell r="BR571">
            <v>0</v>
          </cell>
          <cell r="BS571">
            <v>0</v>
          </cell>
          <cell r="CZ571" t="str">
            <v>Download in EXCEL, alle drei Tabellen. Plus erwerbsstatus</v>
          </cell>
        </row>
        <row r="572">
          <cell r="C572" t="str">
            <v>Tabelle A1.4a_Germany Insgesamt 4554</v>
          </cell>
          <cell r="D572" t="str">
            <v>Germany Insgesamt 4554</v>
          </cell>
          <cell r="E572">
            <v>0</v>
          </cell>
          <cell r="F572" t="str">
            <v>45-54 years</v>
          </cell>
          <cell r="G572">
            <v>0</v>
          </cell>
          <cell r="H572" t="str">
            <v/>
          </cell>
          <cell r="I572" t="str">
            <v/>
          </cell>
          <cell r="J572">
            <v>12.813427000000001</v>
          </cell>
          <cell r="K572" t="str">
            <v/>
          </cell>
          <cell r="L572">
            <v>9.7694030000000001E-2</v>
          </cell>
          <cell r="M572" t="str">
            <v/>
          </cell>
          <cell r="N572">
            <v>60.156013000000002</v>
          </cell>
          <cell r="O572" t="str">
            <v/>
          </cell>
          <cell r="P572">
            <v>0.14309732999999999</v>
          </cell>
          <cell r="Q572" t="str">
            <v/>
          </cell>
          <cell r="R572">
            <v>1.9785602</v>
          </cell>
          <cell r="S572" t="str">
            <v/>
          </cell>
          <cell r="T572">
            <v>4.0704810000000001E-2</v>
          </cell>
          <cell r="U572" t="str">
            <v/>
          </cell>
          <cell r="V572">
            <v>58.177452000000002</v>
          </cell>
          <cell r="W572" t="str">
            <v/>
          </cell>
          <cell r="X572">
            <v>0.14417606999999999</v>
          </cell>
          <cell r="Y572" t="str">
            <v/>
          </cell>
          <cell r="Z572">
            <v>0</v>
          </cell>
          <cell r="AA572" t="str">
            <v/>
          </cell>
          <cell r="AB572">
            <v>0</v>
          </cell>
          <cell r="AC572" t="str">
            <v/>
          </cell>
          <cell r="AD572">
            <v>27.030560000000001</v>
          </cell>
          <cell r="AE572" t="str">
            <v/>
          </cell>
          <cell r="AF572">
            <v>0.12981013999999999</v>
          </cell>
          <cell r="AG572">
            <v>0</v>
          </cell>
          <cell r="AH572">
            <v>0</v>
          </cell>
          <cell r="AI572">
            <v>0</v>
          </cell>
          <cell r="AJ572">
            <v>0</v>
          </cell>
          <cell r="AK572">
            <v>0</v>
          </cell>
          <cell r="AL572">
            <v>0</v>
          </cell>
          <cell r="AM572">
            <v>0</v>
          </cell>
          <cell r="AN572">
            <v>0</v>
          </cell>
          <cell r="AO572">
            <v>0</v>
          </cell>
          <cell r="AP572">
            <v>0</v>
          </cell>
          <cell r="AQ572">
            <v>0</v>
          </cell>
          <cell r="AR572">
            <v>0</v>
          </cell>
          <cell r="AS572">
            <v>0</v>
          </cell>
          <cell r="AT572">
            <v>0</v>
          </cell>
          <cell r="AU572">
            <v>0</v>
          </cell>
          <cell r="AV572">
            <v>0</v>
          </cell>
          <cell r="AW572">
            <v>0</v>
          </cell>
          <cell r="AX572">
            <v>0</v>
          </cell>
          <cell r="AY572">
            <v>0</v>
          </cell>
          <cell r="AZ572">
            <v>0</v>
          </cell>
          <cell r="BA572">
            <v>0</v>
          </cell>
          <cell r="BB572">
            <v>0</v>
          </cell>
          <cell r="BC572">
            <v>0</v>
          </cell>
          <cell r="BD572">
            <v>0</v>
          </cell>
          <cell r="BE572">
            <v>0</v>
          </cell>
          <cell r="BF572">
            <v>0</v>
          </cell>
          <cell r="BG572">
            <v>0</v>
          </cell>
          <cell r="BH572">
            <v>0</v>
          </cell>
          <cell r="BI572">
            <v>0</v>
          </cell>
          <cell r="BJ572">
            <v>0</v>
          </cell>
          <cell r="BK572">
            <v>0</v>
          </cell>
          <cell r="BL572">
            <v>0</v>
          </cell>
          <cell r="BM572">
            <v>0</v>
          </cell>
          <cell r="BN572">
            <v>0</v>
          </cell>
          <cell r="BO572">
            <v>0</v>
          </cell>
          <cell r="BP572">
            <v>0</v>
          </cell>
          <cell r="BQ572">
            <v>0</v>
          </cell>
          <cell r="BR572">
            <v>0</v>
          </cell>
          <cell r="BS572">
            <v>0</v>
          </cell>
          <cell r="CZ572">
            <v>0</v>
          </cell>
        </row>
        <row r="573">
          <cell r="C573" t="str">
            <v>Tabelle A1.4a_Germany Insgesamt 5564</v>
          </cell>
          <cell r="D573" t="str">
            <v>Germany Insgesamt 5564</v>
          </cell>
          <cell r="E573">
            <v>0</v>
          </cell>
          <cell r="F573" t="str">
            <v>55-64 years</v>
          </cell>
          <cell r="G573">
            <v>0</v>
          </cell>
          <cell r="H573" t="str">
            <v/>
          </cell>
          <cell r="I573" t="str">
            <v/>
          </cell>
          <cell r="J573">
            <v>13.495853</v>
          </cell>
          <cell r="K573" t="str">
            <v/>
          </cell>
          <cell r="L573">
            <v>0.10205749</v>
          </cell>
          <cell r="M573" t="str">
            <v/>
          </cell>
          <cell r="N573">
            <v>60.173884999999999</v>
          </cell>
          <cell r="O573" t="str">
            <v/>
          </cell>
          <cell r="P573">
            <v>0.14622251999999999</v>
          </cell>
          <cell r="Q573" t="str">
            <v/>
          </cell>
          <cell r="R573">
            <v>1.5827216</v>
          </cell>
          <cell r="S573" t="str">
            <v/>
          </cell>
          <cell r="T573">
            <v>3.7278989999999998E-2</v>
          </cell>
          <cell r="U573" t="str">
            <v/>
          </cell>
          <cell r="V573">
            <v>58.591163999999999</v>
          </cell>
          <cell r="W573" t="str">
            <v/>
          </cell>
          <cell r="X573">
            <v>0.1471258</v>
          </cell>
          <cell r="Y573" t="str">
            <v/>
          </cell>
          <cell r="Z573">
            <v>0</v>
          </cell>
          <cell r="AA573" t="str">
            <v/>
          </cell>
          <cell r="AB573">
            <v>0</v>
          </cell>
          <cell r="AC573" t="str">
            <v/>
          </cell>
          <cell r="AD573">
            <v>26.330261</v>
          </cell>
          <cell r="AE573" t="str">
            <v/>
          </cell>
          <cell r="AF573">
            <v>0.13155228999999999</v>
          </cell>
          <cell r="AG573">
            <v>0</v>
          </cell>
          <cell r="AH573">
            <v>0</v>
          </cell>
          <cell r="AI573">
            <v>0</v>
          </cell>
          <cell r="AJ573">
            <v>0</v>
          </cell>
          <cell r="AK573">
            <v>0</v>
          </cell>
          <cell r="AL573">
            <v>0</v>
          </cell>
          <cell r="AM573">
            <v>0</v>
          </cell>
          <cell r="AN573">
            <v>0</v>
          </cell>
          <cell r="AO573">
            <v>0</v>
          </cell>
          <cell r="AP573">
            <v>0</v>
          </cell>
          <cell r="AQ573">
            <v>0</v>
          </cell>
          <cell r="AR573">
            <v>0</v>
          </cell>
          <cell r="AS573">
            <v>0</v>
          </cell>
          <cell r="AT573">
            <v>0</v>
          </cell>
          <cell r="AU573">
            <v>0</v>
          </cell>
          <cell r="AV573">
            <v>0</v>
          </cell>
          <cell r="AW573">
            <v>0</v>
          </cell>
          <cell r="AX573">
            <v>0</v>
          </cell>
          <cell r="AY573">
            <v>0</v>
          </cell>
          <cell r="AZ573">
            <v>0</v>
          </cell>
          <cell r="BA573">
            <v>0</v>
          </cell>
          <cell r="BB573">
            <v>0</v>
          </cell>
          <cell r="BC573">
            <v>0</v>
          </cell>
          <cell r="BD573">
            <v>0</v>
          </cell>
          <cell r="BE573">
            <v>0</v>
          </cell>
          <cell r="BF573">
            <v>0</v>
          </cell>
          <cell r="BG573">
            <v>0</v>
          </cell>
          <cell r="BH573">
            <v>0</v>
          </cell>
          <cell r="BI573">
            <v>0</v>
          </cell>
          <cell r="BJ573">
            <v>0</v>
          </cell>
          <cell r="BK573">
            <v>0</v>
          </cell>
          <cell r="BL573">
            <v>0</v>
          </cell>
          <cell r="BM573">
            <v>0</v>
          </cell>
          <cell r="BN573">
            <v>0</v>
          </cell>
          <cell r="BO573">
            <v>0</v>
          </cell>
          <cell r="BP573">
            <v>0</v>
          </cell>
          <cell r="BQ573">
            <v>0</v>
          </cell>
          <cell r="BR573">
            <v>0</v>
          </cell>
          <cell r="BS573">
            <v>0</v>
          </cell>
          <cell r="CZ573">
            <v>0</v>
          </cell>
        </row>
        <row r="574">
          <cell r="C574" t="str">
            <v>Tabelle A1.4a_Germany Weiblich 2564</v>
          </cell>
          <cell r="D574" t="str">
            <v>Germany Weiblich 2564</v>
          </cell>
          <cell r="E574" t="str">
            <v>Women</v>
          </cell>
          <cell r="F574" t="str">
            <v>25-64 years</v>
          </cell>
          <cell r="G574">
            <v>0</v>
          </cell>
          <cell r="H574" t="str">
            <v/>
          </cell>
          <cell r="I574" t="str">
            <v/>
          </cell>
          <cell r="J574">
            <v>14.333259999999999</v>
          </cell>
          <cell r="K574" t="str">
            <v/>
          </cell>
          <cell r="L574">
            <v>7.7557180000000003E-2</v>
          </cell>
          <cell r="M574" t="str">
            <v/>
          </cell>
          <cell r="N574">
            <v>59.226143</v>
          </cell>
          <cell r="O574" t="str">
            <v/>
          </cell>
          <cell r="P574">
            <v>0.10876545999999999</v>
          </cell>
          <cell r="Q574" t="str">
            <v/>
          </cell>
          <cell r="R574">
            <v>3.0198499999999999</v>
          </cell>
          <cell r="S574" t="str">
            <v/>
          </cell>
          <cell r="T574">
            <v>3.7877170000000002E-2</v>
          </cell>
          <cell r="U574" t="str">
            <v/>
          </cell>
          <cell r="V574">
            <v>56.206291</v>
          </cell>
          <cell r="W574" t="str">
            <v/>
          </cell>
          <cell r="X574">
            <v>0.10980996</v>
          </cell>
          <cell r="Y574" t="str">
            <v/>
          </cell>
          <cell r="Z574">
            <v>0</v>
          </cell>
          <cell r="AA574" t="str">
            <v/>
          </cell>
          <cell r="AB574">
            <v>0</v>
          </cell>
          <cell r="AC574" t="str">
            <v/>
          </cell>
          <cell r="AD574">
            <v>26.440598000000001</v>
          </cell>
          <cell r="AE574" t="str">
            <v/>
          </cell>
          <cell r="AF574">
            <v>9.7610849999999999E-2</v>
          </cell>
          <cell r="AG574">
            <v>0</v>
          </cell>
          <cell r="AH574">
            <v>0</v>
          </cell>
          <cell r="AI574">
            <v>0</v>
          </cell>
          <cell r="AJ574">
            <v>0</v>
          </cell>
          <cell r="AK574">
            <v>0</v>
          </cell>
          <cell r="AL574">
            <v>0</v>
          </cell>
          <cell r="AM574">
            <v>0</v>
          </cell>
          <cell r="AN574">
            <v>0</v>
          </cell>
          <cell r="AO574">
            <v>0</v>
          </cell>
          <cell r="AP574">
            <v>0</v>
          </cell>
          <cell r="AQ574">
            <v>0</v>
          </cell>
          <cell r="AR574">
            <v>0</v>
          </cell>
          <cell r="AS574">
            <v>0</v>
          </cell>
          <cell r="AT574">
            <v>0</v>
          </cell>
          <cell r="AU574">
            <v>0</v>
          </cell>
          <cell r="AV574">
            <v>0</v>
          </cell>
          <cell r="AW574">
            <v>0</v>
          </cell>
          <cell r="AX574">
            <v>0</v>
          </cell>
          <cell r="AY574">
            <v>0</v>
          </cell>
          <cell r="AZ574">
            <v>0</v>
          </cell>
          <cell r="BA574">
            <v>0</v>
          </cell>
          <cell r="BB574">
            <v>0</v>
          </cell>
          <cell r="BC574">
            <v>0</v>
          </cell>
          <cell r="BD574">
            <v>0</v>
          </cell>
          <cell r="BE574">
            <v>0</v>
          </cell>
          <cell r="BF574">
            <v>0</v>
          </cell>
          <cell r="BG574">
            <v>0</v>
          </cell>
          <cell r="BH574">
            <v>0</v>
          </cell>
          <cell r="BI574">
            <v>0</v>
          </cell>
          <cell r="BJ574">
            <v>0</v>
          </cell>
          <cell r="BK574">
            <v>0</v>
          </cell>
          <cell r="BL574">
            <v>0</v>
          </cell>
          <cell r="BM574">
            <v>0</v>
          </cell>
          <cell r="BN574">
            <v>0</v>
          </cell>
          <cell r="BO574">
            <v>0</v>
          </cell>
          <cell r="BP574">
            <v>0</v>
          </cell>
          <cell r="BQ574">
            <v>0</v>
          </cell>
          <cell r="BR574">
            <v>0</v>
          </cell>
          <cell r="BS574">
            <v>0</v>
          </cell>
          <cell r="CZ574">
            <v>0</v>
          </cell>
        </row>
        <row r="575">
          <cell r="C575" t="str">
            <v>Tabelle A1.4a_Germany Weiblich 2534</v>
          </cell>
          <cell r="D575" t="str">
            <v>Germany Weiblich 2534</v>
          </cell>
          <cell r="E575">
            <v>0</v>
          </cell>
          <cell r="F575" t="str">
            <v>25-34 years</v>
          </cell>
          <cell r="G575">
            <v>0</v>
          </cell>
          <cell r="H575" t="str">
            <v/>
          </cell>
          <cell r="I575" t="str">
            <v/>
          </cell>
          <cell r="J575">
            <v>12.254244999999999</v>
          </cell>
          <cell r="K575" t="str">
            <v/>
          </cell>
          <cell r="L575">
            <v>0.15656415000000001</v>
          </cell>
          <cell r="M575" t="str">
            <v/>
          </cell>
          <cell r="N575">
            <v>54.192810000000001</v>
          </cell>
          <cell r="O575" t="str">
            <v/>
          </cell>
          <cell r="P575">
            <v>0.23788860000000001</v>
          </cell>
          <cell r="Q575" t="str">
            <v/>
          </cell>
          <cell r="R575">
            <v>6.6472816000000003</v>
          </cell>
          <cell r="S575" t="str">
            <v/>
          </cell>
          <cell r="T575">
            <v>0.11893824</v>
          </cell>
          <cell r="U575" t="str">
            <v/>
          </cell>
          <cell r="V575">
            <v>47.545527999999997</v>
          </cell>
          <cell r="W575" t="str">
            <v/>
          </cell>
          <cell r="X575">
            <v>0.23844162999999999</v>
          </cell>
          <cell r="Y575" t="str">
            <v/>
          </cell>
          <cell r="Z575">
            <v>0</v>
          </cell>
          <cell r="AA575" t="str">
            <v/>
          </cell>
          <cell r="AB575">
            <v>0</v>
          </cell>
          <cell r="AC575" t="str">
            <v/>
          </cell>
          <cell r="AD575">
            <v>33.552943999999997</v>
          </cell>
          <cell r="AE575" t="str">
            <v/>
          </cell>
          <cell r="AF575">
            <v>0.22544426000000001</v>
          </cell>
          <cell r="AG575">
            <v>0</v>
          </cell>
          <cell r="AH575">
            <v>0</v>
          </cell>
          <cell r="AI575">
            <v>0</v>
          </cell>
          <cell r="AJ575">
            <v>0</v>
          </cell>
          <cell r="AK575">
            <v>0</v>
          </cell>
          <cell r="AL575">
            <v>0</v>
          </cell>
          <cell r="AM575">
            <v>0</v>
          </cell>
          <cell r="AN575">
            <v>0</v>
          </cell>
          <cell r="AO575">
            <v>0</v>
          </cell>
          <cell r="AP575">
            <v>0</v>
          </cell>
          <cell r="AQ575">
            <v>0</v>
          </cell>
          <cell r="AR575">
            <v>0</v>
          </cell>
          <cell r="AS575">
            <v>0</v>
          </cell>
          <cell r="AT575">
            <v>0</v>
          </cell>
          <cell r="AU575">
            <v>0</v>
          </cell>
          <cell r="AV575">
            <v>0</v>
          </cell>
          <cell r="AW575">
            <v>0</v>
          </cell>
          <cell r="AX575">
            <v>0</v>
          </cell>
          <cell r="AY575">
            <v>0</v>
          </cell>
          <cell r="AZ575">
            <v>0</v>
          </cell>
          <cell r="BA575">
            <v>0</v>
          </cell>
          <cell r="BB575">
            <v>0</v>
          </cell>
          <cell r="BC575">
            <v>0</v>
          </cell>
          <cell r="BD575">
            <v>0</v>
          </cell>
          <cell r="BE575">
            <v>0</v>
          </cell>
          <cell r="BF575">
            <v>0</v>
          </cell>
          <cell r="BG575">
            <v>0</v>
          </cell>
          <cell r="BH575">
            <v>0</v>
          </cell>
          <cell r="BI575">
            <v>0</v>
          </cell>
          <cell r="BJ575">
            <v>0</v>
          </cell>
          <cell r="BK575">
            <v>0</v>
          </cell>
          <cell r="BL575">
            <v>0</v>
          </cell>
          <cell r="BM575">
            <v>0</v>
          </cell>
          <cell r="BN575">
            <v>0</v>
          </cell>
          <cell r="BO575">
            <v>0</v>
          </cell>
          <cell r="BP575">
            <v>0</v>
          </cell>
          <cell r="BQ575">
            <v>0</v>
          </cell>
          <cell r="BR575">
            <v>0</v>
          </cell>
          <cell r="BS575">
            <v>0</v>
          </cell>
          <cell r="CZ575">
            <v>0</v>
          </cell>
        </row>
        <row r="576">
          <cell r="C576" t="str">
            <v>Tabelle A1.4a_Germany Weiblich 3544</v>
          </cell>
          <cell r="D576" t="str">
            <v>Germany Weiblich 3544</v>
          </cell>
          <cell r="E576">
            <v>0</v>
          </cell>
          <cell r="F576" t="str">
            <v>35-44 years</v>
          </cell>
          <cell r="G576">
            <v>0</v>
          </cell>
          <cell r="H576" t="str">
            <v/>
          </cell>
          <cell r="I576" t="str">
            <v/>
          </cell>
          <cell r="J576">
            <v>14.654094000000001</v>
          </cell>
          <cell r="K576" t="str">
            <v/>
          </cell>
          <cell r="L576">
            <v>0.16795297000000001</v>
          </cell>
          <cell r="M576" t="str">
            <v/>
          </cell>
          <cell r="N576">
            <v>55.395477</v>
          </cell>
          <cell r="O576" t="str">
            <v/>
          </cell>
          <cell r="P576">
            <v>0.23607143999999999</v>
          </cell>
          <cell r="Q576" t="str">
            <v/>
          </cell>
          <cell r="R576">
            <v>2.6396655999999998</v>
          </cell>
          <cell r="S576" t="str">
            <v/>
          </cell>
          <cell r="T576">
            <v>7.6134640000000003E-2</v>
          </cell>
          <cell r="U576" t="str">
            <v/>
          </cell>
          <cell r="V576">
            <v>52.755809999999997</v>
          </cell>
          <cell r="W576" t="str">
            <v/>
          </cell>
          <cell r="X576">
            <v>0.23709706999999999</v>
          </cell>
          <cell r="Y576" t="str">
            <v/>
          </cell>
          <cell r="Z576">
            <v>0</v>
          </cell>
          <cell r="AA576" t="str">
            <v/>
          </cell>
          <cell r="AB576">
            <v>0</v>
          </cell>
          <cell r="AC576" t="str">
            <v/>
          </cell>
          <cell r="AD576">
            <v>29.950427999999999</v>
          </cell>
          <cell r="AE576" t="str">
            <v/>
          </cell>
          <cell r="AF576">
            <v>0.21753098000000001</v>
          </cell>
          <cell r="AG576">
            <v>0</v>
          </cell>
          <cell r="AH576">
            <v>0</v>
          </cell>
          <cell r="AI576">
            <v>0</v>
          </cell>
          <cell r="AJ576">
            <v>0</v>
          </cell>
          <cell r="AK576">
            <v>0</v>
          </cell>
          <cell r="AL576">
            <v>0</v>
          </cell>
          <cell r="AM576">
            <v>0</v>
          </cell>
          <cell r="AN576">
            <v>0</v>
          </cell>
          <cell r="AO576">
            <v>0</v>
          </cell>
          <cell r="AP576">
            <v>0</v>
          </cell>
          <cell r="AQ576">
            <v>0</v>
          </cell>
          <cell r="AR576">
            <v>0</v>
          </cell>
          <cell r="AS576">
            <v>0</v>
          </cell>
          <cell r="AT576">
            <v>0</v>
          </cell>
          <cell r="AU576">
            <v>0</v>
          </cell>
          <cell r="AV576">
            <v>0</v>
          </cell>
          <cell r="AW576">
            <v>0</v>
          </cell>
          <cell r="AX576">
            <v>0</v>
          </cell>
          <cell r="AY576">
            <v>0</v>
          </cell>
          <cell r="AZ576">
            <v>0</v>
          </cell>
          <cell r="BA576">
            <v>0</v>
          </cell>
          <cell r="BB576">
            <v>0</v>
          </cell>
          <cell r="BC576">
            <v>0</v>
          </cell>
          <cell r="BD576">
            <v>0</v>
          </cell>
          <cell r="BE576">
            <v>0</v>
          </cell>
          <cell r="BF576">
            <v>0</v>
          </cell>
          <cell r="BG576">
            <v>0</v>
          </cell>
          <cell r="BH576">
            <v>0</v>
          </cell>
          <cell r="BI576">
            <v>0</v>
          </cell>
          <cell r="BJ576">
            <v>0</v>
          </cell>
          <cell r="BK576">
            <v>0</v>
          </cell>
          <cell r="BL576">
            <v>0</v>
          </cell>
          <cell r="BM576">
            <v>0</v>
          </cell>
          <cell r="BN576">
            <v>0</v>
          </cell>
          <cell r="BO576">
            <v>0</v>
          </cell>
          <cell r="BP576">
            <v>0</v>
          </cell>
          <cell r="BQ576">
            <v>0</v>
          </cell>
          <cell r="BR576">
            <v>0</v>
          </cell>
          <cell r="BS576">
            <v>0</v>
          </cell>
          <cell r="CZ576">
            <v>0</v>
          </cell>
        </row>
        <row r="577">
          <cell r="C577" t="str">
            <v>Tabelle A1.4a_Germany Weiblich 4554</v>
          </cell>
          <cell r="D577" t="str">
            <v>Germany Weiblich 4554</v>
          </cell>
          <cell r="E577">
            <v>0</v>
          </cell>
          <cell r="F577" t="str">
            <v>45-54 years</v>
          </cell>
          <cell r="G577">
            <v>0</v>
          </cell>
          <cell r="H577" t="str">
            <v/>
          </cell>
          <cell r="I577" t="str">
            <v/>
          </cell>
          <cell r="J577">
            <v>14.11556</v>
          </cell>
          <cell r="K577" t="str">
            <v/>
          </cell>
          <cell r="L577">
            <v>0.14341234</v>
          </cell>
          <cell r="M577" t="str">
            <v/>
          </cell>
          <cell r="N577">
            <v>63.064964000000003</v>
          </cell>
          <cell r="O577" t="str">
            <v/>
          </cell>
          <cell r="P577">
            <v>0.19878955000000001</v>
          </cell>
          <cell r="Q577" t="str">
            <v/>
          </cell>
          <cell r="R577">
            <v>1.8659863000000001</v>
          </cell>
          <cell r="S577" t="str">
            <v/>
          </cell>
          <cell r="T577">
            <v>5.5737080000000001E-2</v>
          </cell>
          <cell r="U577" t="str">
            <v/>
          </cell>
          <cell r="V577">
            <v>61.198974999999997</v>
          </cell>
          <cell r="W577" t="str">
            <v/>
          </cell>
          <cell r="X577">
            <v>0.20071225000000001</v>
          </cell>
          <cell r="Y577" t="str">
            <v/>
          </cell>
          <cell r="Z577">
            <v>0</v>
          </cell>
          <cell r="AA577" t="str">
            <v/>
          </cell>
          <cell r="AB577">
            <v>0</v>
          </cell>
          <cell r="AC577" t="str">
            <v/>
          </cell>
          <cell r="AD577">
            <v>22.819476999999999</v>
          </cell>
          <cell r="AE577" t="str">
            <v/>
          </cell>
          <cell r="AF577">
            <v>0.17285697</v>
          </cell>
          <cell r="AG577">
            <v>0</v>
          </cell>
          <cell r="AH577">
            <v>0</v>
          </cell>
          <cell r="AI577">
            <v>0</v>
          </cell>
          <cell r="AJ577">
            <v>0</v>
          </cell>
          <cell r="AK577">
            <v>0</v>
          </cell>
          <cell r="AL577">
            <v>0</v>
          </cell>
          <cell r="AM577">
            <v>0</v>
          </cell>
          <cell r="AN577">
            <v>0</v>
          </cell>
          <cell r="AO577">
            <v>0</v>
          </cell>
          <cell r="AP577">
            <v>0</v>
          </cell>
          <cell r="AQ577">
            <v>0</v>
          </cell>
          <cell r="AR577">
            <v>0</v>
          </cell>
          <cell r="AS577">
            <v>0</v>
          </cell>
          <cell r="AT577">
            <v>0</v>
          </cell>
          <cell r="AU577">
            <v>0</v>
          </cell>
          <cell r="AV577">
            <v>0</v>
          </cell>
          <cell r="AW577">
            <v>0</v>
          </cell>
          <cell r="AX577">
            <v>0</v>
          </cell>
          <cell r="AY577">
            <v>0</v>
          </cell>
          <cell r="AZ577">
            <v>0</v>
          </cell>
          <cell r="BA577">
            <v>0</v>
          </cell>
          <cell r="BB577">
            <v>0</v>
          </cell>
          <cell r="BC577">
            <v>0</v>
          </cell>
          <cell r="BD577">
            <v>0</v>
          </cell>
          <cell r="BE577">
            <v>0</v>
          </cell>
          <cell r="BF577">
            <v>0</v>
          </cell>
          <cell r="BG577">
            <v>0</v>
          </cell>
          <cell r="BH577">
            <v>0</v>
          </cell>
          <cell r="BI577">
            <v>0</v>
          </cell>
          <cell r="BJ577">
            <v>0</v>
          </cell>
          <cell r="BK577">
            <v>0</v>
          </cell>
          <cell r="BL577">
            <v>0</v>
          </cell>
          <cell r="BM577">
            <v>0</v>
          </cell>
          <cell r="BN577">
            <v>0</v>
          </cell>
          <cell r="BO577">
            <v>0</v>
          </cell>
          <cell r="BP577">
            <v>0</v>
          </cell>
          <cell r="BQ577">
            <v>0</v>
          </cell>
          <cell r="BR577">
            <v>0</v>
          </cell>
          <cell r="BS577">
            <v>0</v>
          </cell>
          <cell r="CZ577">
            <v>0</v>
          </cell>
        </row>
        <row r="578">
          <cell r="C578" t="str">
            <v>Tabelle A1.4a_Germany Weiblich 5564</v>
          </cell>
          <cell r="D578" t="str">
            <v>Germany Weiblich 5564</v>
          </cell>
          <cell r="E578">
            <v>0</v>
          </cell>
          <cell r="F578" t="str">
            <v>55-64 years</v>
          </cell>
          <cell r="G578">
            <v>0</v>
          </cell>
          <cell r="H578" t="str">
            <v/>
          </cell>
          <cell r="I578" t="str">
            <v/>
          </cell>
          <cell r="J578">
            <v>16.025926999999999</v>
          </cell>
          <cell r="K578" t="str">
            <v/>
          </cell>
          <cell r="L578">
            <v>0.15367389000000001</v>
          </cell>
          <cell r="M578" t="str">
            <v/>
          </cell>
          <cell r="N578">
            <v>62.543736000000003</v>
          </cell>
          <cell r="O578" t="str">
            <v/>
          </cell>
          <cell r="P578">
            <v>0.20275429</v>
          </cell>
          <cell r="Q578" t="str">
            <v/>
          </cell>
          <cell r="R578">
            <v>1.5249063</v>
          </cell>
          <cell r="S578" t="str">
            <v/>
          </cell>
          <cell r="T578">
            <v>5.1333480000000001E-2</v>
          </cell>
          <cell r="U578" t="str">
            <v/>
          </cell>
          <cell r="V578">
            <v>61.018828999999997</v>
          </cell>
          <cell r="W578" t="str">
            <v/>
          </cell>
          <cell r="X578">
            <v>0.20430324999999999</v>
          </cell>
          <cell r="Y578" t="str">
            <v/>
          </cell>
          <cell r="Z578">
            <v>0</v>
          </cell>
          <cell r="AA578" t="str">
            <v/>
          </cell>
          <cell r="AB578">
            <v>0</v>
          </cell>
          <cell r="AC578" t="str">
            <v/>
          </cell>
          <cell r="AD578">
            <v>21.430337999999999</v>
          </cell>
          <cell r="AE578" t="str">
            <v/>
          </cell>
          <cell r="AF578">
            <v>0.17189287</v>
          </cell>
          <cell r="AG578">
            <v>0</v>
          </cell>
          <cell r="AH578">
            <v>0</v>
          </cell>
          <cell r="AI578">
            <v>0</v>
          </cell>
          <cell r="AJ578">
            <v>0</v>
          </cell>
          <cell r="AK578">
            <v>0</v>
          </cell>
          <cell r="AL578">
            <v>0</v>
          </cell>
          <cell r="AM578">
            <v>0</v>
          </cell>
          <cell r="AN578">
            <v>0</v>
          </cell>
          <cell r="AO578">
            <v>0</v>
          </cell>
          <cell r="AP578">
            <v>0</v>
          </cell>
          <cell r="AQ578">
            <v>0</v>
          </cell>
          <cell r="AR578">
            <v>0</v>
          </cell>
          <cell r="AS578">
            <v>0</v>
          </cell>
          <cell r="AT578">
            <v>0</v>
          </cell>
          <cell r="AU578">
            <v>0</v>
          </cell>
          <cell r="AV578">
            <v>0</v>
          </cell>
          <cell r="AW578">
            <v>0</v>
          </cell>
          <cell r="AX578">
            <v>0</v>
          </cell>
          <cell r="AY578">
            <v>0</v>
          </cell>
          <cell r="AZ578">
            <v>0</v>
          </cell>
          <cell r="BA578">
            <v>0</v>
          </cell>
          <cell r="BB578">
            <v>0</v>
          </cell>
          <cell r="BC578">
            <v>0</v>
          </cell>
          <cell r="BD578">
            <v>0</v>
          </cell>
          <cell r="BE578">
            <v>0</v>
          </cell>
          <cell r="BF578">
            <v>0</v>
          </cell>
          <cell r="BG578">
            <v>0</v>
          </cell>
          <cell r="BH578">
            <v>0</v>
          </cell>
          <cell r="BI578">
            <v>0</v>
          </cell>
          <cell r="BJ578">
            <v>0</v>
          </cell>
          <cell r="BK578">
            <v>0</v>
          </cell>
          <cell r="BL578">
            <v>0</v>
          </cell>
          <cell r="BM578">
            <v>0</v>
          </cell>
          <cell r="BN578">
            <v>0</v>
          </cell>
          <cell r="BO578">
            <v>0</v>
          </cell>
          <cell r="BP578">
            <v>0</v>
          </cell>
          <cell r="BQ578">
            <v>0</v>
          </cell>
          <cell r="BR578">
            <v>0</v>
          </cell>
          <cell r="BS578">
            <v>0</v>
          </cell>
          <cell r="CZ578">
            <v>0</v>
          </cell>
        </row>
        <row r="579">
          <cell r="C579" t="str">
            <v>Tabelle A1.4a_Germany Männlich 2564</v>
          </cell>
          <cell r="D579" t="str">
            <v>Germany Männlich 2564</v>
          </cell>
          <cell r="E579" t="str">
            <v>Men</v>
          </cell>
          <cell r="F579" t="str">
            <v>25-64 years</v>
          </cell>
          <cell r="G579">
            <v>0</v>
          </cell>
          <cell r="H579" t="str">
            <v/>
          </cell>
          <cell r="I579" t="str">
            <v/>
          </cell>
          <cell r="J579">
            <v>12.331116</v>
          </cell>
          <cell r="K579" t="str">
            <v/>
          </cell>
          <cell r="L579">
            <v>7.3296089999999994E-2</v>
          </cell>
          <cell r="M579" t="str">
            <v/>
          </cell>
          <cell r="N579">
            <v>56.017558999999999</v>
          </cell>
          <cell r="O579" t="str">
            <v/>
          </cell>
          <cell r="P579">
            <v>0.11065184</v>
          </cell>
          <cell r="Q579" t="str">
            <v/>
          </cell>
          <cell r="R579">
            <v>3.6696521999999998</v>
          </cell>
          <cell r="S579" t="str">
            <v/>
          </cell>
          <cell r="T579">
            <v>4.1913209999999999E-2</v>
          </cell>
          <cell r="U579" t="str">
            <v/>
          </cell>
          <cell r="V579">
            <v>52.347907999999997</v>
          </cell>
          <cell r="W579" t="str">
            <v/>
          </cell>
          <cell r="X579">
            <v>0.11133906</v>
          </cell>
          <cell r="Y579" t="str">
            <v/>
          </cell>
          <cell r="Z579">
            <v>0</v>
          </cell>
          <cell r="AA579" t="str">
            <v/>
          </cell>
          <cell r="AB579">
            <v>0</v>
          </cell>
          <cell r="AC579" t="str">
            <v/>
          </cell>
          <cell r="AD579">
            <v>31.651323000000001</v>
          </cell>
          <cell r="AE579" t="str">
            <v/>
          </cell>
          <cell r="AF579">
            <v>0.10368545999999999</v>
          </cell>
          <cell r="AG579">
            <v>0</v>
          </cell>
          <cell r="AH579">
            <v>0</v>
          </cell>
          <cell r="AI579">
            <v>0</v>
          </cell>
          <cell r="AJ579">
            <v>0</v>
          </cell>
          <cell r="AK579">
            <v>0</v>
          </cell>
          <cell r="AL579">
            <v>0</v>
          </cell>
          <cell r="AM579">
            <v>0</v>
          </cell>
          <cell r="AN579">
            <v>0</v>
          </cell>
          <cell r="AO579">
            <v>0</v>
          </cell>
          <cell r="AP579">
            <v>0</v>
          </cell>
          <cell r="AQ579">
            <v>0</v>
          </cell>
          <cell r="AR579">
            <v>0</v>
          </cell>
          <cell r="AS579">
            <v>0</v>
          </cell>
          <cell r="AT579">
            <v>0</v>
          </cell>
          <cell r="AU579">
            <v>0</v>
          </cell>
          <cell r="AV579">
            <v>0</v>
          </cell>
          <cell r="AW579">
            <v>0</v>
          </cell>
          <cell r="AX579">
            <v>0</v>
          </cell>
          <cell r="AY579">
            <v>0</v>
          </cell>
          <cell r="AZ579">
            <v>0</v>
          </cell>
          <cell r="BA579">
            <v>0</v>
          </cell>
          <cell r="BB579">
            <v>0</v>
          </cell>
          <cell r="BC579">
            <v>0</v>
          </cell>
          <cell r="BD579">
            <v>0</v>
          </cell>
          <cell r="BE579">
            <v>0</v>
          </cell>
          <cell r="BF579">
            <v>0</v>
          </cell>
          <cell r="BG579">
            <v>0</v>
          </cell>
          <cell r="BH579">
            <v>0</v>
          </cell>
          <cell r="BI579">
            <v>0</v>
          </cell>
          <cell r="BJ579">
            <v>0</v>
          </cell>
          <cell r="BK579">
            <v>0</v>
          </cell>
          <cell r="BL579">
            <v>0</v>
          </cell>
          <cell r="BM579">
            <v>0</v>
          </cell>
          <cell r="BN579">
            <v>0</v>
          </cell>
          <cell r="BO579">
            <v>0</v>
          </cell>
          <cell r="BP579">
            <v>0</v>
          </cell>
          <cell r="BQ579">
            <v>0</v>
          </cell>
          <cell r="BR579">
            <v>0</v>
          </cell>
          <cell r="BS579">
            <v>0</v>
          </cell>
          <cell r="CZ579">
            <v>0</v>
          </cell>
        </row>
        <row r="580">
          <cell r="C580" t="str">
            <v>Tabelle A1.4a_Germany Männlich 2534</v>
          </cell>
          <cell r="D580" t="str">
            <v>Germany Männlich 2534</v>
          </cell>
          <cell r="E580">
            <v>0</v>
          </cell>
          <cell r="F580" t="str">
            <v>25-34 years</v>
          </cell>
          <cell r="G580">
            <v>0</v>
          </cell>
          <cell r="H580" t="str">
            <v/>
          </cell>
          <cell r="I580" t="str">
            <v/>
          </cell>
          <cell r="J580">
            <v>13.698598</v>
          </cell>
          <cell r="K580" t="str">
            <v/>
          </cell>
          <cell r="L580">
            <v>0.16310775</v>
          </cell>
          <cell r="M580" t="str">
            <v/>
          </cell>
          <cell r="N580">
            <v>55.213535</v>
          </cell>
          <cell r="O580" t="str">
            <v/>
          </cell>
          <cell r="P580">
            <v>0.23589774999999999</v>
          </cell>
          <cell r="Q580" t="str">
            <v/>
          </cell>
          <cell r="R580">
            <v>8.3968611000000006</v>
          </cell>
          <cell r="S580" t="str">
            <v/>
          </cell>
          <cell r="T580">
            <v>0.13156529</v>
          </cell>
          <cell r="U580" t="str">
            <v/>
          </cell>
          <cell r="V580">
            <v>46.816673000000002</v>
          </cell>
          <cell r="W580" t="str">
            <v/>
          </cell>
          <cell r="X580">
            <v>0.23670948999999999</v>
          </cell>
          <cell r="Y580" t="str">
            <v/>
          </cell>
          <cell r="Z580">
            <v>0</v>
          </cell>
          <cell r="AA580" t="str">
            <v/>
          </cell>
          <cell r="AB580">
            <v>0</v>
          </cell>
          <cell r="AC580" t="str">
            <v/>
          </cell>
          <cell r="AD580">
            <v>31.087868</v>
          </cell>
          <cell r="AE580" t="str">
            <v/>
          </cell>
          <cell r="AF580">
            <v>0.21956895000000001</v>
          </cell>
          <cell r="AG580">
            <v>0</v>
          </cell>
          <cell r="AH580">
            <v>0</v>
          </cell>
          <cell r="AI580">
            <v>0</v>
          </cell>
          <cell r="AJ580">
            <v>0</v>
          </cell>
          <cell r="AK580">
            <v>0</v>
          </cell>
          <cell r="AL580">
            <v>0</v>
          </cell>
          <cell r="AM580">
            <v>0</v>
          </cell>
          <cell r="AN580">
            <v>0</v>
          </cell>
          <cell r="AO580">
            <v>0</v>
          </cell>
          <cell r="AP580">
            <v>0</v>
          </cell>
          <cell r="AQ580">
            <v>0</v>
          </cell>
          <cell r="AR580">
            <v>0</v>
          </cell>
          <cell r="AS580">
            <v>0</v>
          </cell>
          <cell r="AT580">
            <v>0</v>
          </cell>
          <cell r="AU580">
            <v>0</v>
          </cell>
          <cell r="AV580">
            <v>0</v>
          </cell>
          <cell r="AW580">
            <v>0</v>
          </cell>
          <cell r="AX580">
            <v>0</v>
          </cell>
          <cell r="AY580">
            <v>0</v>
          </cell>
          <cell r="AZ580">
            <v>0</v>
          </cell>
          <cell r="BA580">
            <v>0</v>
          </cell>
          <cell r="BB580">
            <v>0</v>
          </cell>
          <cell r="BC580">
            <v>0</v>
          </cell>
          <cell r="BD580">
            <v>0</v>
          </cell>
          <cell r="BE580">
            <v>0</v>
          </cell>
          <cell r="BF580">
            <v>0</v>
          </cell>
          <cell r="BG580">
            <v>0</v>
          </cell>
          <cell r="BH580">
            <v>0</v>
          </cell>
          <cell r="BI580">
            <v>0</v>
          </cell>
          <cell r="BJ580">
            <v>0</v>
          </cell>
          <cell r="BK580">
            <v>0</v>
          </cell>
          <cell r="BL580">
            <v>0</v>
          </cell>
          <cell r="BM580">
            <v>0</v>
          </cell>
          <cell r="BN580">
            <v>0</v>
          </cell>
          <cell r="BO580">
            <v>0</v>
          </cell>
          <cell r="BP580">
            <v>0</v>
          </cell>
          <cell r="BQ580">
            <v>0</v>
          </cell>
          <cell r="BR580">
            <v>0</v>
          </cell>
          <cell r="BS580">
            <v>0</v>
          </cell>
          <cell r="CZ580">
            <v>0</v>
          </cell>
        </row>
        <row r="581">
          <cell r="C581" t="str">
            <v>Tabelle A1.4a_Germany Männlich 3544</v>
          </cell>
          <cell r="D581" t="str">
            <v>Germany Männlich 3544</v>
          </cell>
          <cell r="E581">
            <v>0</v>
          </cell>
          <cell r="F581" t="str">
            <v>35-44 years</v>
          </cell>
          <cell r="G581">
            <v>0</v>
          </cell>
          <cell r="H581" t="str">
            <v/>
          </cell>
          <cell r="I581" t="str">
            <v/>
          </cell>
          <cell r="J581">
            <v>13.55941</v>
          </cell>
          <cell r="K581" t="str">
            <v/>
          </cell>
          <cell r="L581">
            <v>0.16399126</v>
          </cell>
          <cell r="M581" t="str">
            <v/>
          </cell>
          <cell r="N581">
            <v>53.329182000000003</v>
          </cell>
          <cell r="O581" t="str">
            <v/>
          </cell>
          <cell r="P581">
            <v>0.23897177</v>
          </cell>
          <cell r="Q581" t="str">
            <v/>
          </cell>
          <cell r="R581">
            <v>3.0213835000000002</v>
          </cell>
          <cell r="S581" t="str">
            <v/>
          </cell>
          <cell r="T581">
            <v>8.1994049999999999E-2</v>
          </cell>
          <cell r="U581" t="str">
            <v/>
          </cell>
          <cell r="V581">
            <v>50.3078</v>
          </cell>
          <cell r="W581" t="str">
            <v/>
          </cell>
          <cell r="X581">
            <v>0.23949872999999999</v>
          </cell>
          <cell r="Y581" t="str">
            <v/>
          </cell>
          <cell r="Z581">
            <v>0</v>
          </cell>
          <cell r="AA581" t="str">
            <v/>
          </cell>
          <cell r="AB581">
            <v>0</v>
          </cell>
          <cell r="AC581" t="str">
            <v/>
          </cell>
          <cell r="AD581">
            <v>33.111407999999997</v>
          </cell>
          <cell r="AE581" t="str">
            <v/>
          </cell>
          <cell r="AF581">
            <v>0.22542718</v>
          </cell>
          <cell r="AG581">
            <v>0</v>
          </cell>
          <cell r="AH581">
            <v>0</v>
          </cell>
          <cell r="AI581">
            <v>0</v>
          </cell>
          <cell r="AJ581">
            <v>0</v>
          </cell>
          <cell r="AK581">
            <v>0</v>
          </cell>
          <cell r="AL581">
            <v>0</v>
          </cell>
          <cell r="AM581">
            <v>0</v>
          </cell>
          <cell r="AN581">
            <v>0</v>
          </cell>
          <cell r="AO581">
            <v>0</v>
          </cell>
          <cell r="AP581">
            <v>0</v>
          </cell>
          <cell r="AQ581">
            <v>0</v>
          </cell>
          <cell r="AR581">
            <v>0</v>
          </cell>
          <cell r="AS581">
            <v>0</v>
          </cell>
          <cell r="AT581">
            <v>0</v>
          </cell>
          <cell r="AU581">
            <v>0</v>
          </cell>
          <cell r="AV581">
            <v>0</v>
          </cell>
          <cell r="AW581">
            <v>0</v>
          </cell>
          <cell r="AX581">
            <v>0</v>
          </cell>
          <cell r="AY581">
            <v>0</v>
          </cell>
          <cell r="AZ581">
            <v>0</v>
          </cell>
          <cell r="BA581">
            <v>0</v>
          </cell>
          <cell r="BB581">
            <v>0</v>
          </cell>
          <cell r="BC581">
            <v>0</v>
          </cell>
          <cell r="BD581">
            <v>0</v>
          </cell>
          <cell r="BE581">
            <v>0</v>
          </cell>
          <cell r="BF581">
            <v>0</v>
          </cell>
          <cell r="BG581">
            <v>0</v>
          </cell>
          <cell r="BH581">
            <v>0</v>
          </cell>
          <cell r="BI581">
            <v>0</v>
          </cell>
          <cell r="BJ581">
            <v>0</v>
          </cell>
          <cell r="BK581">
            <v>0</v>
          </cell>
          <cell r="BL581">
            <v>0</v>
          </cell>
          <cell r="BM581">
            <v>0</v>
          </cell>
          <cell r="BN581">
            <v>0</v>
          </cell>
          <cell r="BO581">
            <v>0</v>
          </cell>
          <cell r="BP581">
            <v>0</v>
          </cell>
          <cell r="BQ581">
            <v>0</v>
          </cell>
          <cell r="BR581">
            <v>0</v>
          </cell>
          <cell r="BS581">
            <v>0</v>
          </cell>
          <cell r="CZ581">
            <v>0</v>
          </cell>
        </row>
        <row r="582">
          <cell r="C582" t="str">
            <v>Tabelle A1.4a_Germany Männlich 4554</v>
          </cell>
          <cell r="D582" t="str">
            <v>Germany Männlich 4554</v>
          </cell>
          <cell r="E582">
            <v>0</v>
          </cell>
          <cell r="F582" t="str">
            <v>45-54 years</v>
          </cell>
          <cell r="G582">
            <v>0</v>
          </cell>
          <cell r="H582" t="str">
            <v/>
          </cell>
          <cell r="I582" t="str">
            <v/>
          </cell>
          <cell r="J582">
            <v>11.511877999999999</v>
          </cell>
          <cell r="K582" t="str">
            <v/>
          </cell>
          <cell r="L582">
            <v>0.13240294</v>
          </cell>
          <cell r="M582" t="str">
            <v/>
          </cell>
          <cell r="N582">
            <v>57.248367000000002</v>
          </cell>
          <cell r="O582" t="str">
            <v/>
          </cell>
          <cell r="P582">
            <v>0.20522957</v>
          </cell>
          <cell r="Q582" t="str">
            <v/>
          </cell>
          <cell r="R582">
            <v>2.0910834999999999</v>
          </cell>
          <cell r="S582" t="str">
            <v/>
          </cell>
          <cell r="T582">
            <v>5.9357939999999998E-2</v>
          </cell>
          <cell r="U582" t="str">
            <v/>
          </cell>
          <cell r="V582">
            <v>55.157283999999997</v>
          </cell>
          <cell r="W582" t="str">
            <v/>
          </cell>
          <cell r="X582">
            <v>0.20631434000000001</v>
          </cell>
          <cell r="Y582" t="str">
            <v/>
          </cell>
          <cell r="Z582">
            <v>0</v>
          </cell>
          <cell r="AA582" t="str">
            <v/>
          </cell>
          <cell r="AB582">
            <v>0</v>
          </cell>
          <cell r="AC582" t="str">
            <v/>
          </cell>
          <cell r="AD582">
            <v>31.239754000000001</v>
          </cell>
          <cell r="AE582" t="str">
            <v/>
          </cell>
          <cell r="AF582">
            <v>0.19226691000000001</v>
          </cell>
          <cell r="AG582">
            <v>0</v>
          </cell>
          <cell r="AH582">
            <v>0</v>
          </cell>
          <cell r="AI582">
            <v>0</v>
          </cell>
          <cell r="AJ582">
            <v>0</v>
          </cell>
          <cell r="AK582">
            <v>0</v>
          </cell>
          <cell r="AL582">
            <v>0</v>
          </cell>
          <cell r="AM582">
            <v>0</v>
          </cell>
          <cell r="AN582">
            <v>0</v>
          </cell>
          <cell r="AO582">
            <v>0</v>
          </cell>
          <cell r="AP582">
            <v>0</v>
          </cell>
          <cell r="AQ582">
            <v>0</v>
          </cell>
          <cell r="AR582">
            <v>0</v>
          </cell>
          <cell r="AS582">
            <v>0</v>
          </cell>
          <cell r="AT582">
            <v>0</v>
          </cell>
          <cell r="AU582">
            <v>0</v>
          </cell>
          <cell r="AV582">
            <v>0</v>
          </cell>
          <cell r="AW582">
            <v>0</v>
          </cell>
          <cell r="AX582">
            <v>0</v>
          </cell>
          <cell r="AY582">
            <v>0</v>
          </cell>
          <cell r="AZ582">
            <v>0</v>
          </cell>
          <cell r="BA582">
            <v>0</v>
          </cell>
          <cell r="BB582">
            <v>0</v>
          </cell>
          <cell r="BC582">
            <v>0</v>
          </cell>
          <cell r="BD582">
            <v>0</v>
          </cell>
          <cell r="BE582">
            <v>0</v>
          </cell>
          <cell r="BF582">
            <v>0</v>
          </cell>
          <cell r="BG582">
            <v>0</v>
          </cell>
          <cell r="BH582">
            <v>0</v>
          </cell>
          <cell r="BI582">
            <v>0</v>
          </cell>
          <cell r="BJ582">
            <v>0</v>
          </cell>
          <cell r="BK582">
            <v>0</v>
          </cell>
          <cell r="BL582">
            <v>0</v>
          </cell>
          <cell r="BM582">
            <v>0</v>
          </cell>
          <cell r="BN582">
            <v>0</v>
          </cell>
          <cell r="BO582">
            <v>0</v>
          </cell>
          <cell r="BP582">
            <v>0</v>
          </cell>
          <cell r="BQ582">
            <v>0</v>
          </cell>
          <cell r="BR582">
            <v>0</v>
          </cell>
          <cell r="BS582">
            <v>0</v>
          </cell>
          <cell r="CZ582">
            <v>0</v>
          </cell>
        </row>
        <row r="583">
          <cell r="C583" t="str">
            <v>Tabelle A1.4a_Germany Männlich 5564</v>
          </cell>
          <cell r="D583" t="str">
            <v>Germany Männlich 5564</v>
          </cell>
          <cell r="E583">
            <v>0</v>
          </cell>
          <cell r="F583" t="str">
            <v>55-64 years</v>
          </cell>
          <cell r="G583">
            <v>0</v>
          </cell>
          <cell r="H583" t="str">
            <v/>
          </cell>
          <cell r="I583" t="str">
            <v/>
          </cell>
          <cell r="J583">
            <v>10.909022999999999</v>
          </cell>
          <cell r="K583" t="str">
            <v/>
          </cell>
          <cell r="L583">
            <v>0.13281219</v>
          </cell>
          <cell r="M583" t="str">
            <v/>
          </cell>
          <cell r="N583">
            <v>57.750866000000002</v>
          </cell>
          <cell r="O583" t="str">
            <v/>
          </cell>
          <cell r="P583">
            <v>0.21043418</v>
          </cell>
          <cell r="Q583" t="str">
            <v/>
          </cell>
          <cell r="R583">
            <v>1.6418339</v>
          </cell>
          <cell r="S583" t="str">
            <v/>
          </cell>
          <cell r="T583">
            <v>5.413747E-2</v>
          </cell>
          <cell r="U583" t="str">
            <v/>
          </cell>
          <cell r="V583">
            <v>56.109031999999999</v>
          </cell>
          <cell r="W583" t="str">
            <v/>
          </cell>
          <cell r="X583">
            <v>0.2114132</v>
          </cell>
          <cell r="Y583" t="str">
            <v/>
          </cell>
          <cell r="Z583">
            <v>0</v>
          </cell>
          <cell r="AA583" t="str">
            <v/>
          </cell>
          <cell r="AB583">
            <v>0</v>
          </cell>
          <cell r="AC583" t="str">
            <v/>
          </cell>
          <cell r="AD583">
            <v>31.340109000000002</v>
          </cell>
          <cell r="AE583" t="str">
            <v/>
          </cell>
          <cell r="AF583">
            <v>0.19761956999999999</v>
          </cell>
          <cell r="AG583">
            <v>0</v>
          </cell>
          <cell r="AH583">
            <v>0</v>
          </cell>
          <cell r="AI583">
            <v>0</v>
          </cell>
          <cell r="AJ583">
            <v>0</v>
          </cell>
          <cell r="AK583">
            <v>0</v>
          </cell>
          <cell r="AL583">
            <v>0</v>
          </cell>
          <cell r="AM583">
            <v>0</v>
          </cell>
          <cell r="AN583">
            <v>0</v>
          </cell>
          <cell r="AO583">
            <v>0</v>
          </cell>
          <cell r="AP583">
            <v>0</v>
          </cell>
          <cell r="AQ583">
            <v>0</v>
          </cell>
          <cell r="AR583">
            <v>0</v>
          </cell>
          <cell r="AS583">
            <v>0</v>
          </cell>
          <cell r="AT583">
            <v>0</v>
          </cell>
          <cell r="AU583">
            <v>0</v>
          </cell>
          <cell r="AV583">
            <v>0</v>
          </cell>
          <cell r="AW583">
            <v>0</v>
          </cell>
          <cell r="AX583">
            <v>0</v>
          </cell>
          <cell r="AY583">
            <v>0</v>
          </cell>
          <cell r="AZ583">
            <v>0</v>
          </cell>
          <cell r="BA583">
            <v>0</v>
          </cell>
          <cell r="BB583">
            <v>0</v>
          </cell>
          <cell r="BC583">
            <v>0</v>
          </cell>
          <cell r="BD583">
            <v>0</v>
          </cell>
          <cell r="BE583">
            <v>0</v>
          </cell>
          <cell r="BF583">
            <v>0</v>
          </cell>
          <cell r="BG583">
            <v>0</v>
          </cell>
          <cell r="BH583">
            <v>0</v>
          </cell>
          <cell r="BI583">
            <v>0</v>
          </cell>
          <cell r="BJ583">
            <v>0</v>
          </cell>
          <cell r="BK583">
            <v>0</v>
          </cell>
          <cell r="BL583">
            <v>0</v>
          </cell>
          <cell r="BM583">
            <v>0</v>
          </cell>
          <cell r="BN583">
            <v>0</v>
          </cell>
          <cell r="BO583">
            <v>0</v>
          </cell>
          <cell r="BP583">
            <v>0</v>
          </cell>
          <cell r="BQ583">
            <v>0</v>
          </cell>
          <cell r="BR583">
            <v>0</v>
          </cell>
          <cell r="BS583">
            <v>0</v>
          </cell>
          <cell r="CZ583">
            <v>0</v>
          </cell>
        </row>
        <row r="584">
          <cell r="C584" t="str">
            <v>Tabelle A1.4a_OECD Insgesamt 2564</v>
          </cell>
          <cell r="D584" t="str">
            <v>OECD Insgesamt 2564</v>
          </cell>
          <cell r="E584" t="str">
            <v>Total</v>
          </cell>
          <cell r="F584" t="str">
            <v>25-64 years</v>
          </cell>
          <cell r="G584" t="str">
            <v/>
          </cell>
          <cell r="H584" t="str">
            <v/>
          </cell>
          <cell r="I584" t="str">
            <v/>
          </cell>
          <cell r="J584">
            <v>21.156845000000001</v>
          </cell>
          <cell r="K584" t="str">
            <v/>
          </cell>
          <cell r="L584" t="str">
            <v>..</v>
          </cell>
          <cell r="M584" t="str">
            <v/>
          </cell>
          <cell r="N584">
            <v>42.266174999999997</v>
          </cell>
          <cell r="O584" t="str">
            <v/>
          </cell>
          <cell r="P584" t="str">
            <v>..</v>
          </cell>
          <cell r="Q584" t="str">
            <v/>
          </cell>
          <cell r="R584">
            <v>16.749711999999999</v>
          </cell>
          <cell r="S584" t="str">
            <v/>
          </cell>
          <cell r="T584" t="str">
            <v>..</v>
          </cell>
          <cell r="U584" t="str">
            <v/>
          </cell>
          <cell r="V584">
            <v>28.250295000000001</v>
          </cell>
          <cell r="W584" t="str">
            <v/>
          </cell>
          <cell r="X584" t="str">
            <v>..</v>
          </cell>
          <cell r="Y584" t="str">
            <v/>
          </cell>
          <cell r="Z584">
            <v>3.3622942999999998</v>
          </cell>
          <cell r="AA584" t="str">
            <v/>
          </cell>
          <cell r="AB584" t="str">
            <v>..</v>
          </cell>
          <cell r="AC584" t="str">
            <v/>
          </cell>
          <cell r="AD584">
            <v>36.991874000000003</v>
          </cell>
          <cell r="AE584" t="str">
            <v/>
          </cell>
          <cell r="AF584" t="str">
            <v>..</v>
          </cell>
          <cell r="AG584">
            <v>0</v>
          </cell>
          <cell r="AH584">
            <v>0</v>
          </cell>
          <cell r="AI584">
            <v>0</v>
          </cell>
          <cell r="AJ584">
            <v>0</v>
          </cell>
          <cell r="AK584">
            <v>0</v>
          </cell>
          <cell r="AL584">
            <v>0</v>
          </cell>
          <cell r="AM584">
            <v>0</v>
          </cell>
          <cell r="AN584">
            <v>0</v>
          </cell>
          <cell r="AO584">
            <v>0</v>
          </cell>
          <cell r="AP584">
            <v>0</v>
          </cell>
          <cell r="AQ584">
            <v>0</v>
          </cell>
          <cell r="AR584">
            <v>0</v>
          </cell>
          <cell r="AS584">
            <v>0</v>
          </cell>
          <cell r="AT584">
            <v>0</v>
          </cell>
          <cell r="AU584">
            <v>0</v>
          </cell>
          <cell r="AV584">
            <v>0</v>
          </cell>
          <cell r="AW584">
            <v>0</v>
          </cell>
          <cell r="AX584">
            <v>0</v>
          </cell>
          <cell r="AY584">
            <v>0</v>
          </cell>
          <cell r="AZ584">
            <v>0</v>
          </cell>
          <cell r="BA584">
            <v>0</v>
          </cell>
          <cell r="BB584">
            <v>0</v>
          </cell>
          <cell r="BC584">
            <v>0</v>
          </cell>
          <cell r="BD584">
            <v>0</v>
          </cell>
          <cell r="BE584">
            <v>0</v>
          </cell>
          <cell r="BF584">
            <v>0</v>
          </cell>
          <cell r="BG584">
            <v>0</v>
          </cell>
          <cell r="BH584">
            <v>0</v>
          </cell>
          <cell r="BI584">
            <v>0</v>
          </cell>
          <cell r="BJ584">
            <v>0</v>
          </cell>
          <cell r="BK584">
            <v>0</v>
          </cell>
          <cell r="BL584">
            <v>0</v>
          </cell>
          <cell r="BM584">
            <v>0</v>
          </cell>
          <cell r="BN584">
            <v>0</v>
          </cell>
          <cell r="BO584">
            <v>0</v>
          </cell>
          <cell r="BP584">
            <v>0</v>
          </cell>
          <cell r="BQ584">
            <v>0</v>
          </cell>
          <cell r="BR584">
            <v>0</v>
          </cell>
          <cell r="BS584">
            <v>0</v>
          </cell>
          <cell r="CZ584">
            <v>0</v>
          </cell>
        </row>
        <row r="585">
          <cell r="C585" t="str">
            <v>Tabelle A1.4a_OECD Insgesamt 2534</v>
          </cell>
          <cell r="D585" t="str">
            <v>OECD Insgesamt 2534</v>
          </cell>
          <cell r="E585">
            <v>0</v>
          </cell>
          <cell r="F585" t="str">
            <v>25-34 years</v>
          </cell>
          <cell r="G585">
            <v>0</v>
          </cell>
          <cell r="H585" t="str">
            <v/>
          </cell>
          <cell r="I585" t="str">
            <v/>
          </cell>
          <cell r="J585">
            <v>15.043032999999999</v>
          </cell>
          <cell r="K585" t="str">
            <v/>
          </cell>
          <cell r="L585" t="str">
            <v>..</v>
          </cell>
          <cell r="M585" t="str">
            <v/>
          </cell>
          <cell r="N585">
            <v>41.128525000000003</v>
          </cell>
          <cell r="O585" t="str">
            <v/>
          </cell>
          <cell r="P585" t="str">
            <v>..</v>
          </cell>
          <cell r="Q585" t="str">
            <v/>
          </cell>
          <cell r="R585">
            <v>18.393388000000002</v>
          </cell>
          <cell r="S585" t="str">
            <v/>
          </cell>
          <cell r="T585" t="str">
            <v>..</v>
          </cell>
          <cell r="U585" t="str">
            <v/>
          </cell>
          <cell r="V585">
            <v>24.521585999999999</v>
          </cell>
          <cell r="W585" t="str">
            <v/>
          </cell>
          <cell r="X585" t="str">
            <v>..</v>
          </cell>
          <cell r="Y585" t="str">
            <v/>
          </cell>
          <cell r="Z585">
            <v>3.6311241999999999</v>
          </cell>
          <cell r="AA585" t="str">
            <v/>
          </cell>
          <cell r="AB585" t="str">
            <v>..</v>
          </cell>
          <cell r="AC585" t="str">
            <v/>
          </cell>
          <cell r="AD585">
            <v>44.285266999999997</v>
          </cell>
          <cell r="AE585" t="str">
            <v/>
          </cell>
          <cell r="AF585" t="str">
            <v>..</v>
          </cell>
          <cell r="AG585">
            <v>0</v>
          </cell>
          <cell r="AH585">
            <v>0</v>
          </cell>
          <cell r="AI585">
            <v>0</v>
          </cell>
          <cell r="AJ585">
            <v>0</v>
          </cell>
          <cell r="AK585">
            <v>0</v>
          </cell>
          <cell r="AL585">
            <v>0</v>
          </cell>
          <cell r="AM585">
            <v>0</v>
          </cell>
          <cell r="AN585">
            <v>0</v>
          </cell>
          <cell r="AO585">
            <v>0</v>
          </cell>
          <cell r="AP585">
            <v>0</v>
          </cell>
          <cell r="AQ585">
            <v>0</v>
          </cell>
          <cell r="AR585">
            <v>0</v>
          </cell>
          <cell r="AS585">
            <v>0</v>
          </cell>
          <cell r="AT585">
            <v>0</v>
          </cell>
          <cell r="AU585">
            <v>0</v>
          </cell>
          <cell r="AV585">
            <v>0</v>
          </cell>
          <cell r="AW585">
            <v>0</v>
          </cell>
          <cell r="AX585">
            <v>0</v>
          </cell>
          <cell r="AY585">
            <v>0</v>
          </cell>
          <cell r="AZ585">
            <v>0</v>
          </cell>
          <cell r="BA585">
            <v>0</v>
          </cell>
          <cell r="BB585">
            <v>0</v>
          </cell>
          <cell r="BC585">
            <v>0</v>
          </cell>
          <cell r="BD585">
            <v>0</v>
          </cell>
          <cell r="BE585">
            <v>0</v>
          </cell>
          <cell r="BF585">
            <v>0</v>
          </cell>
          <cell r="BG585">
            <v>0</v>
          </cell>
          <cell r="BH585">
            <v>0</v>
          </cell>
          <cell r="BI585">
            <v>0</v>
          </cell>
          <cell r="BJ585">
            <v>0</v>
          </cell>
          <cell r="BK585">
            <v>0</v>
          </cell>
          <cell r="BL585">
            <v>0</v>
          </cell>
          <cell r="BM585">
            <v>0</v>
          </cell>
          <cell r="BN585">
            <v>0</v>
          </cell>
          <cell r="BO585">
            <v>0</v>
          </cell>
          <cell r="BP585">
            <v>0</v>
          </cell>
          <cell r="BQ585">
            <v>0</v>
          </cell>
          <cell r="BR585">
            <v>0</v>
          </cell>
          <cell r="BS585">
            <v>0</v>
          </cell>
          <cell r="CZ585">
            <v>0</v>
          </cell>
        </row>
        <row r="586">
          <cell r="C586" t="str">
            <v>Tabelle A1.4a_OECD Insgesamt 3544</v>
          </cell>
          <cell r="D586" t="str">
            <v>OECD Insgesamt 3544</v>
          </cell>
          <cell r="E586">
            <v>0</v>
          </cell>
          <cell r="F586" t="str">
            <v>35-44 years</v>
          </cell>
          <cell r="G586">
            <v>0</v>
          </cell>
          <cell r="H586" t="str">
            <v/>
          </cell>
          <cell r="I586" t="str">
            <v/>
          </cell>
          <cell r="J586">
            <v>18.058477</v>
          </cell>
          <cell r="K586" t="str">
            <v/>
          </cell>
          <cell r="L586" t="str">
            <v>..</v>
          </cell>
          <cell r="M586" t="str">
            <v/>
          </cell>
          <cell r="N586">
            <v>39.935156999999997</v>
          </cell>
          <cell r="O586" t="str">
            <v/>
          </cell>
          <cell r="P586" t="str">
            <v>..</v>
          </cell>
          <cell r="Q586" t="str">
            <v/>
          </cell>
          <cell r="R586">
            <v>15.813851</v>
          </cell>
          <cell r="S586" t="str">
            <v/>
          </cell>
          <cell r="T586" t="str">
            <v>..</v>
          </cell>
          <cell r="U586" t="str">
            <v/>
          </cell>
          <cell r="V586">
            <v>26.552879999999998</v>
          </cell>
          <cell r="W586" t="str">
            <v/>
          </cell>
          <cell r="X586" t="str">
            <v>..</v>
          </cell>
          <cell r="Y586" t="str">
            <v/>
          </cell>
          <cell r="Z586">
            <v>3.2596067999999998</v>
          </cell>
          <cell r="AA586" t="str">
            <v/>
          </cell>
          <cell r="AB586" t="str">
            <v>..</v>
          </cell>
          <cell r="AC586" t="str">
            <v/>
          </cell>
          <cell r="AD586">
            <v>42.391328999999999</v>
          </cell>
          <cell r="AE586" t="str">
            <v/>
          </cell>
          <cell r="AF586" t="str">
            <v>..</v>
          </cell>
          <cell r="AG586">
            <v>0</v>
          </cell>
          <cell r="AH586">
            <v>0</v>
          </cell>
          <cell r="AI586">
            <v>0</v>
          </cell>
          <cell r="AJ586">
            <v>0</v>
          </cell>
          <cell r="AK586">
            <v>0</v>
          </cell>
          <cell r="AL586">
            <v>0</v>
          </cell>
          <cell r="AM586">
            <v>0</v>
          </cell>
          <cell r="AN586">
            <v>0</v>
          </cell>
          <cell r="AO586">
            <v>0</v>
          </cell>
          <cell r="AP586">
            <v>0</v>
          </cell>
          <cell r="AQ586">
            <v>0</v>
          </cell>
          <cell r="AR586">
            <v>0</v>
          </cell>
          <cell r="AS586">
            <v>0</v>
          </cell>
          <cell r="AT586">
            <v>0</v>
          </cell>
          <cell r="AU586">
            <v>0</v>
          </cell>
          <cell r="AV586">
            <v>0</v>
          </cell>
          <cell r="AW586">
            <v>0</v>
          </cell>
          <cell r="AX586">
            <v>0</v>
          </cell>
          <cell r="AY586">
            <v>0</v>
          </cell>
          <cell r="AZ586">
            <v>0</v>
          </cell>
          <cell r="BA586">
            <v>0</v>
          </cell>
          <cell r="BB586">
            <v>0</v>
          </cell>
          <cell r="BC586">
            <v>0</v>
          </cell>
          <cell r="BD586">
            <v>0</v>
          </cell>
          <cell r="BE586">
            <v>0</v>
          </cell>
          <cell r="BF586">
            <v>0</v>
          </cell>
          <cell r="BG586">
            <v>0</v>
          </cell>
          <cell r="BH586">
            <v>0</v>
          </cell>
          <cell r="BI586">
            <v>0</v>
          </cell>
          <cell r="BJ586">
            <v>0</v>
          </cell>
          <cell r="BK586">
            <v>0</v>
          </cell>
          <cell r="BL586">
            <v>0</v>
          </cell>
          <cell r="BM586">
            <v>0</v>
          </cell>
          <cell r="BN586">
            <v>0</v>
          </cell>
          <cell r="BO586">
            <v>0</v>
          </cell>
          <cell r="BP586">
            <v>0</v>
          </cell>
          <cell r="BQ586">
            <v>0</v>
          </cell>
          <cell r="BR586">
            <v>0</v>
          </cell>
          <cell r="BS586">
            <v>0</v>
          </cell>
          <cell r="CZ586" t="str">
            <v>Download in EXCEL, alle drei Tabellen. Plus erwerbsstatus</v>
          </cell>
        </row>
        <row r="587">
          <cell r="C587" t="str">
            <v>Tabelle A1.4a_OECD Insgesamt 4554</v>
          </cell>
          <cell r="D587" t="str">
            <v>OECD Insgesamt 4554</v>
          </cell>
          <cell r="E587">
            <v>0</v>
          </cell>
          <cell r="F587" t="str">
            <v>45-54 years</v>
          </cell>
          <cell r="G587">
            <v>0</v>
          </cell>
          <cell r="H587" t="str">
            <v/>
          </cell>
          <cell r="I587" t="str">
            <v/>
          </cell>
          <cell r="J587">
            <v>22.696307000000001</v>
          </cell>
          <cell r="K587" t="str">
            <v/>
          </cell>
          <cell r="L587" t="str">
            <v>..</v>
          </cell>
          <cell r="M587" t="str">
            <v/>
          </cell>
          <cell r="N587">
            <v>44.309497999999998</v>
          </cell>
          <cell r="O587" t="str">
            <v/>
          </cell>
          <cell r="P587" t="str">
            <v>..</v>
          </cell>
          <cell r="Q587" t="str">
            <v/>
          </cell>
          <cell r="R587">
            <v>16.588135999999999</v>
          </cell>
          <cell r="S587" t="str">
            <v/>
          </cell>
          <cell r="T587" t="str">
            <v>..</v>
          </cell>
          <cell r="U587" t="str">
            <v/>
          </cell>
          <cell r="V587">
            <v>31.081264999999998</v>
          </cell>
          <cell r="W587" t="str">
            <v/>
          </cell>
          <cell r="X587" t="str">
            <v>..</v>
          </cell>
          <cell r="Y587" t="str">
            <v/>
          </cell>
          <cell r="Z587">
            <v>3.2068504</v>
          </cell>
          <cell r="AA587" t="str">
            <v/>
          </cell>
          <cell r="AB587" t="str">
            <v>..</v>
          </cell>
          <cell r="AC587" t="str">
            <v/>
          </cell>
          <cell r="AD587">
            <v>33.426043999999997</v>
          </cell>
          <cell r="AE587" t="str">
            <v/>
          </cell>
          <cell r="AF587" t="str">
            <v>..</v>
          </cell>
          <cell r="AG587">
            <v>0</v>
          </cell>
          <cell r="AH587">
            <v>0</v>
          </cell>
          <cell r="AI587">
            <v>0</v>
          </cell>
          <cell r="AJ587">
            <v>0</v>
          </cell>
          <cell r="AK587">
            <v>0</v>
          </cell>
          <cell r="AL587">
            <v>0</v>
          </cell>
          <cell r="AM587">
            <v>0</v>
          </cell>
          <cell r="AN587">
            <v>0</v>
          </cell>
          <cell r="AO587">
            <v>0</v>
          </cell>
          <cell r="AP587">
            <v>0</v>
          </cell>
          <cell r="AQ587">
            <v>0</v>
          </cell>
          <cell r="AR587">
            <v>0</v>
          </cell>
          <cell r="AS587">
            <v>0</v>
          </cell>
          <cell r="AT587">
            <v>0</v>
          </cell>
          <cell r="AU587">
            <v>0</v>
          </cell>
          <cell r="AV587">
            <v>0</v>
          </cell>
          <cell r="AW587">
            <v>0</v>
          </cell>
          <cell r="AX587">
            <v>0</v>
          </cell>
          <cell r="AY587">
            <v>0</v>
          </cell>
          <cell r="AZ587">
            <v>0</v>
          </cell>
          <cell r="BA587">
            <v>0</v>
          </cell>
          <cell r="BB587">
            <v>0</v>
          </cell>
          <cell r="BC587">
            <v>0</v>
          </cell>
          <cell r="BD587">
            <v>0</v>
          </cell>
          <cell r="BE587">
            <v>0</v>
          </cell>
          <cell r="BF587">
            <v>0</v>
          </cell>
          <cell r="BG587">
            <v>0</v>
          </cell>
          <cell r="BH587">
            <v>0</v>
          </cell>
          <cell r="BI587">
            <v>0</v>
          </cell>
          <cell r="BJ587">
            <v>0</v>
          </cell>
          <cell r="BK587">
            <v>0</v>
          </cell>
          <cell r="BL587">
            <v>0</v>
          </cell>
          <cell r="BM587">
            <v>0</v>
          </cell>
          <cell r="BN587">
            <v>0</v>
          </cell>
          <cell r="BO587">
            <v>0</v>
          </cell>
          <cell r="BP587">
            <v>0</v>
          </cell>
          <cell r="BQ587">
            <v>0</v>
          </cell>
          <cell r="BR587">
            <v>0</v>
          </cell>
          <cell r="BS587">
            <v>0</v>
          </cell>
          <cell r="CZ587">
            <v>0</v>
          </cell>
        </row>
        <row r="588">
          <cell r="C588" t="str">
            <v>Tabelle A1.4a_OECD Insgesamt 5564</v>
          </cell>
          <cell r="D588" t="str">
            <v>OECD Insgesamt 5564</v>
          </cell>
          <cell r="E588">
            <v>0</v>
          </cell>
          <cell r="F588" t="str">
            <v>55-64 years</v>
          </cell>
          <cell r="G588">
            <v>0</v>
          </cell>
          <cell r="H588" t="str">
            <v/>
          </cell>
          <cell r="I588" t="str">
            <v/>
          </cell>
          <cell r="J588">
            <v>29.910077000000001</v>
          </cell>
          <cell r="K588" t="str">
            <v/>
          </cell>
          <cell r="L588" t="str">
            <v>..</v>
          </cell>
          <cell r="M588" t="str">
            <v/>
          </cell>
          <cell r="N588">
            <v>43.205503</v>
          </cell>
          <cell r="O588" t="str">
            <v/>
          </cell>
          <cell r="P588" t="str">
            <v>..</v>
          </cell>
          <cell r="Q588" t="str">
            <v/>
          </cell>
          <cell r="R588">
            <v>15.785189000000001</v>
          </cell>
          <cell r="S588" t="str">
            <v/>
          </cell>
          <cell r="T588" t="str">
            <v>..</v>
          </cell>
          <cell r="U588" t="str">
            <v/>
          </cell>
          <cell r="V588">
            <v>30.935210000000001</v>
          </cell>
          <cell r="W588" t="str">
            <v/>
          </cell>
          <cell r="X588" t="str">
            <v>..</v>
          </cell>
          <cell r="Y588" t="str">
            <v/>
          </cell>
          <cell r="Z588">
            <v>3.1542927999999999</v>
          </cell>
          <cell r="AA588" t="str">
            <v/>
          </cell>
          <cell r="AB588" t="str">
            <v>..</v>
          </cell>
          <cell r="AC588" t="str">
            <v/>
          </cell>
          <cell r="AD588">
            <v>27.320012999999999</v>
          </cell>
          <cell r="AE588" t="str">
            <v/>
          </cell>
          <cell r="AF588" t="str">
            <v>..</v>
          </cell>
          <cell r="AG588">
            <v>0</v>
          </cell>
          <cell r="AH588">
            <v>0</v>
          </cell>
          <cell r="AI588">
            <v>0</v>
          </cell>
          <cell r="AJ588">
            <v>0</v>
          </cell>
          <cell r="AK588">
            <v>0</v>
          </cell>
          <cell r="AL588">
            <v>0</v>
          </cell>
          <cell r="AM588">
            <v>0</v>
          </cell>
          <cell r="AN588">
            <v>0</v>
          </cell>
          <cell r="AO588">
            <v>0</v>
          </cell>
          <cell r="AP588">
            <v>0</v>
          </cell>
          <cell r="AQ588">
            <v>0</v>
          </cell>
          <cell r="AR588">
            <v>0</v>
          </cell>
          <cell r="AS588">
            <v>0</v>
          </cell>
          <cell r="AT588">
            <v>0</v>
          </cell>
          <cell r="AU588">
            <v>0</v>
          </cell>
          <cell r="AV588">
            <v>0</v>
          </cell>
          <cell r="AW588">
            <v>0</v>
          </cell>
          <cell r="AX588">
            <v>0</v>
          </cell>
          <cell r="AY588">
            <v>0</v>
          </cell>
          <cell r="AZ588">
            <v>0</v>
          </cell>
          <cell r="BA588">
            <v>0</v>
          </cell>
          <cell r="BB588">
            <v>0</v>
          </cell>
          <cell r="BC588">
            <v>0</v>
          </cell>
          <cell r="BD588">
            <v>0</v>
          </cell>
          <cell r="BE588">
            <v>0</v>
          </cell>
          <cell r="BF588">
            <v>0</v>
          </cell>
          <cell r="BG588">
            <v>0</v>
          </cell>
          <cell r="BH588">
            <v>0</v>
          </cell>
          <cell r="BI588">
            <v>0</v>
          </cell>
          <cell r="BJ588">
            <v>0</v>
          </cell>
          <cell r="BK588">
            <v>0</v>
          </cell>
          <cell r="BL588">
            <v>0</v>
          </cell>
          <cell r="BM588">
            <v>0</v>
          </cell>
          <cell r="BN588">
            <v>0</v>
          </cell>
          <cell r="BO588">
            <v>0</v>
          </cell>
          <cell r="BP588">
            <v>0</v>
          </cell>
          <cell r="BQ588">
            <v>0</v>
          </cell>
          <cell r="BR588">
            <v>0</v>
          </cell>
          <cell r="BS588">
            <v>0</v>
          </cell>
          <cell r="CZ588">
            <v>0</v>
          </cell>
        </row>
        <row r="589">
          <cell r="C589" t="str">
            <v>Tabelle A1.4a_OECD Weiblich 2564</v>
          </cell>
          <cell r="D589" t="str">
            <v>OECD Weiblich 2564</v>
          </cell>
          <cell r="E589" t="str">
            <v>Women</v>
          </cell>
          <cell r="F589" t="str">
            <v>25-64 years</v>
          </cell>
          <cell r="G589">
            <v>0</v>
          </cell>
          <cell r="H589" t="str">
            <v/>
          </cell>
          <cell r="I589" t="str">
            <v/>
          </cell>
          <cell r="J589">
            <v>20.584361999999999</v>
          </cell>
          <cell r="K589" t="str">
            <v/>
          </cell>
          <cell r="L589" t="str">
            <v>..</v>
          </cell>
          <cell r="M589" t="str">
            <v/>
          </cell>
          <cell r="N589">
            <v>39.518470999999998</v>
          </cell>
          <cell r="O589" t="str">
            <v/>
          </cell>
          <cell r="P589" t="str">
            <v>..</v>
          </cell>
          <cell r="Q589" t="str">
            <v/>
          </cell>
          <cell r="R589">
            <v>16.899808</v>
          </cell>
          <cell r="S589" t="str">
            <v/>
          </cell>
          <cell r="T589" t="str">
            <v>..</v>
          </cell>
          <cell r="U589" t="str">
            <v/>
          </cell>
          <cell r="V589">
            <v>24.937339000000001</v>
          </cell>
          <cell r="W589" t="str">
            <v/>
          </cell>
          <cell r="X589" t="str">
            <v>..</v>
          </cell>
          <cell r="Y589" t="str">
            <v/>
          </cell>
          <cell r="Z589">
            <v>3.3019652000000002</v>
          </cell>
          <cell r="AA589" t="str">
            <v/>
          </cell>
          <cell r="AB589" t="str">
            <v>..</v>
          </cell>
          <cell r="AC589" t="str">
            <v/>
          </cell>
          <cell r="AD589">
            <v>40.247008000000001</v>
          </cell>
          <cell r="AE589" t="str">
            <v/>
          </cell>
          <cell r="AF589" t="str">
            <v>..</v>
          </cell>
          <cell r="AG589">
            <v>0</v>
          </cell>
          <cell r="AH589">
            <v>0</v>
          </cell>
          <cell r="AI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cell r="AW589">
            <v>0</v>
          </cell>
          <cell r="AX589">
            <v>0</v>
          </cell>
          <cell r="AY589">
            <v>0</v>
          </cell>
          <cell r="AZ589">
            <v>0</v>
          </cell>
          <cell r="BA589">
            <v>0</v>
          </cell>
          <cell r="BB589">
            <v>0</v>
          </cell>
          <cell r="BC589">
            <v>0</v>
          </cell>
          <cell r="BD589">
            <v>0</v>
          </cell>
          <cell r="BE589">
            <v>0</v>
          </cell>
          <cell r="BF589">
            <v>0</v>
          </cell>
          <cell r="BG589">
            <v>0</v>
          </cell>
          <cell r="BH589">
            <v>0</v>
          </cell>
          <cell r="BI589">
            <v>0</v>
          </cell>
          <cell r="BJ589">
            <v>0</v>
          </cell>
          <cell r="BK589">
            <v>0</v>
          </cell>
          <cell r="BL589">
            <v>0</v>
          </cell>
          <cell r="BM589">
            <v>0</v>
          </cell>
          <cell r="BN589">
            <v>0</v>
          </cell>
          <cell r="BO589">
            <v>0</v>
          </cell>
          <cell r="BP589">
            <v>0</v>
          </cell>
          <cell r="BQ589">
            <v>0</v>
          </cell>
          <cell r="BR589">
            <v>0</v>
          </cell>
          <cell r="BS589">
            <v>0</v>
          </cell>
          <cell r="CZ589">
            <v>0</v>
          </cell>
        </row>
        <row r="590">
          <cell r="C590" t="str">
            <v>Tabelle A1.4a_OECD Weiblich 2534</v>
          </cell>
          <cell r="D590" t="str">
            <v>OECD Weiblich 2534</v>
          </cell>
          <cell r="E590">
            <v>0</v>
          </cell>
          <cell r="F590" t="str">
            <v>25-34 years</v>
          </cell>
          <cell r="G590">
            <v>0</v>
          </cell>
          <cell r="H590" t="str">
            <v/>
          </cell>
          <cell r="I590" t="str">
            <v/>
          </cell>
          <cell r="J590">
            <v>13.261602999999999</v>
          </cell>
          <cell r="K590" t="str">
            <v/>
          </cell>
          <cell r="L590" t="str">
            <v>..</v>
          </cell>
          <cell r="M590" t="str">
            <v/>
          </cell>
          <cell r="N590">
            <v>36.448307999999997</v>
          </cell>
          <cell r="O590" t="str">
            <v/>
          </cell>
          <cell r="P590" t="str">
            <v>..</v>
          </cell>
          <cell r="Q590" t="str">
            <v/>
          </cell>
          <cell r="R590">
            <v>17.212119000000001</v>
          </cell>
          <cell r="S590" t="str">
            <v/>
          </cell>
          <cell r="T590" t="str">
            <v>..</v>
          </cell>
          <cell r="U590" t="str">
            <v/>
          </cell>
          <cell r="V590">
            <v>20.523316000000001</v>
          </cell>
          <cell r="W590" t="str">
            <v/>
          </cell>
          <cell r="X590" t="str">
            <v>..</v>
          </cell>
          <cell r="Y590" t="str">
            <v/>
          </cell>
          <cell r="Z590">
            <v>3.4280362000000002</v>
          </cell>
          <cell r="AA590" t="str">
            <v/>
          </cell>
          <cell r="AB590" t="str">
            <v>..</v>
          </cell>
          <cell r="AC590" t="str">
            <v/>
          </cell>
          <cell r="AD590">
            <v>50.657029000000001</v>
          </cell>
          <cell r="AE590" t="str">
            <v/>
          </cell>
          <cell r="AF590" t="str">
            <v>..</v>
          </cell>
          <cell r="AG590">
            <v>0</v>
          </cell>
          <cell r="AH590">
            <v>0</v>
          </cell>
          <cell r="AI590">
            <v>0</v>
          </cell>
          <cell r="AJ590">
            <v>0</v>
          </cell>
          <cell r="AK590">
            <v>0</v>
          </cell>
          <cell r="AL590">
            <v>0</v>
          </cell>
          <cell r="AM590">
            <v>0</v>
          </cell>
          <cell r="AN590">
            <v>0</v>
          </cell>
          <cell r="AO590">
            <v>0</v>
          </cell>
          <cell r="AP590">
            <v>0</v>
          </cell>
          <cell r="AQ590">
            <v>0</v>
          </cell>
          <cell r="AR590">
            <v>0</v>
          </cell>
          <cell r="AS590">
            <v>0</v>
          </cell>
          <cell r="AT590">
            <v>0</v>
          </cell>
          <cell r="AU590">
            <v>0</v>
          </cell>
          <cell r="AV590">
            <v>0</v>
          </cell>
          <cell r="AW590">
            <v>0</v>
          </cell>
          <cell r="AX590">
            <v>0</v>
          </cell>
          <cell r="AY590">
            <v>0</v>
          </cell>
          <cell r="AZ590">
            <v>0</v>
          </cell>
          <cell r="BA590">
            <v>0</v>
          </cell>
          <cell r="BB590">
            <v>0</v>
          </cell>
          <cell r="BC590">
            <v>0</v>
          </cell>
          <cell r="BD590">
            <v>0</v>
          </cell>
          <cell r="BE590">
            <v>0</v>
          </cell>
          <cell r="BF590">
            <v>0</v>
          </cell>
          <cell r="BG590">
            <v>0</v>
          </cell>
          <cell r="BH590">
            <v>0</v>
          </cell>
          <cell r="BI590">
            <v>0</v>
          </cell>
          <cell r="BJ590">
            <v>0</v>
          </cell>
          <cell r="BK590">
            <v>0</v>
          </cell>
          <cell r="BL590">
            <v>0</v>
          </cell>
          <cell r="BM590">
            <v>0</v>
          </cell>
          <cell r="BN590">
            <v>0</v>
          </cell>
          <cell r="BO590">
            <v>0</v>
          </cell>
          <cell r="BP590">
            <v>0</v>
          </cell>
          <cell r="BQ590">
            <v>0</v>
          </cell>
          <cell r="BR590">
            <v>0</v>
          </cell>
          <cell r="BS590">
            <v>0</v>
          </cell>
          <cell r="CZ590">
            <v>0</v>
          </cell>
        </row>
        <row r="591">
          <cell r="C591" t="str">
            <v>Tabelle A1.4a_OECD Weiblich 3544</v>
          </cell>
          <cell r="D591" t="str">
            <v>OECD Weiblich 3544</v>
          </cell>
          <cell r="E591">
            <v>0</v>
          </cell>
          <cell r="F591" t="str">
            <v>35-44 years</v>
          </cell>
          <cell r="G591">
            <v>0</v>
          </cell>
          <cell r="H591" t="str">
            <v/>
          </cell>
          <cell r="I591" t="str">
            <v/>
          </cell>
          <cell r="J591">
            <v>16.495175</v>
          </cell>
          <cell r="K591" t="str">
            <v/>
          </cell>
          <cell r="L591" t="str">
            <v>..</v>
          </cell>
          <cell r="M591" t="str">
            <v/>
          </cell>
          <cell r="N591">
            <v>37.019495999999997</v>
          </cell>
          <cell r="O591" t="str">
            <v/>
          </cell>
          <cell r="P591" t="str">
            <v>..</v>
          </cell>
          <cell r="Q591" t="str">
            <v/>
          </cell>
          <cell r="R591">
            <v>15.815721999999999</v>
          </cell>
          <cell r="S591" t="str">
            <v/>
          </cell>
          <cell r="T591" t="str">
            <v>..</v>
          </cell>
          <cell r="U591" t="str">
            <v/>
          </cell>
          <cell r="V591">
            <v>23.230277999999998</v>
          </cell>
          <cell r="W591" t="str">
            <v/>
          </cell>
          <cell r="X591" t="str">
            <v>..</v>
          </cell>
          <cell r="Y591" t="str">
            <v/>
          </cell>
          <cell r="Z591">
            <v>3.1174578999999998</v>
          </cell>
          <cell r="AA591" t="str">
            <v/>
          </cell>
          <cell r="AB591" t="str">
            <v>..</v>
          </cell>
          <cell r="AC591" t="str">
            <v/>
          </cell>
          <cell r="AD591">
            <v>46.836610999999998</v>
          </cell>
          <cell r="AE591" t="str">
            <v/>
          </cell>
          <cell r="AF591" t="str">
            <v>..</v>
          </cell>
          <cell r="AG591">
            <v>0</v>
          </cell>
          <cell r="AH591">
            <v>0</v>
          </cell>
          <cell r="AI591">
            <v>0</v>
          </cell>
          <cell r="AJ591">
            <v>0</v>
          </cell>
          <cell r="AK591">
            <v>0</v>
          </cell>
          <cell r="AL591">
            <v>0</v>
          </cell>
          <cell r="AM591">
            <v>0</v>
          </cell>
          <cell r="AN591">
            <v>0</v>
          </cell>
          <cell r="AO591">
            <v>0</v>
          </cell>
          <cell r="AP591">
            <v>0</v>
          </cell>
          <cell r="AQ591">
            <v>0</v>
          </cell>
          <cell r="AR591">
            <v>0</v>
          </cell>
          <cell r="AS591">
            <v>0</v>
          </cell>
          <cell r="AT591">
            <v>0</v>
          </cell>
          <cell r="AU591">
            <v>0</v>
          </cell>
          <cell r="AV591">
            <v>0</v>
          </cell>
          <cell r="AW591">
            <v>0</v>
          </cell>
          <cell r="AX591">
            <v>0</v>
          </cell>
          <cell r="AY591">
            <v>0</v>
          </cell>
          <cell r="AZ591">
            <v>0</v>
          </cell>
          <cell r="BA591">
            <v>0</v>
          </cell>
          <cell r="BB591">
            <v>0</v>
          </cell>
          <cell r="BC591">
            <v>0</v>
          </cell>
          <cell r="BD591">
            <v>0</v>
          </cell>
          <cell r="BE591">
            <v>0</v>
          </cell>
          <cell r="BF591">
            <v>0</v>
          </cell>
          <cell r="BG591">
            <v>0</v>
          </cell>
          <cell r="BH591">
            <v>0</v>
          </cell>
          <cell r="BI591">
            <v>0</v>
          </cell>
          <cell r="BJ591">
            <v>0</v>
          </cell>
          <cell r="BK591">
            <v>0</v>
          </cell>
          <cell r="BL591">
            <v>0</v>
          </cell>
          <cell r="BM591">
            <v>0</v>
          </cell>
          <cell r="BN591">
            <v>0</v>
          </cell>
          <cell r="BO591">
            <v>0</v>
          </cell>
          <cell r="BP591">
            <v>0</v>
          </cell>
          <cell r="BQ591">
            <v>0</v>
          </cell>
          <cell r="BR591">
            <v>0</v>
          </cell>
          <cell r="BS591">
            <v>0</v>
          </cell>
          <cell r="CZ591">
            <v>0</v>
          </cell>
        </row>
        <row r="592">
          <cell r="C592" t="str">
            <v>Tabelle A1.4a_OECD Weiblich 4554</v>
          </cell>
          <cell r="D592" t="str">
            <v>OECD Weiblich 4554</v>
          </cell>
          <cell r="E592">
            <v>0</v>
          </cell>
          <cell r="F592" t="str">
            <v>45-54 years</v>
          </cell>
          <cell r="G592">
            <v>0</v>
          </cell>
          <cell r="H592" t="str">
            <v/>
          </cell>
          <cell r="I592" t="str">
            <v/>
          </cell>
          <cell r="J592">
            <v>22.065950999999998</v>
          </cell>
          <cell r="K592" t="str">
            <v/>
          </cell>
          <cell r="L592" t="str">
            <v>..</v>
          </cell>
          <cell r="M592" t="str">
            <v/>
          </cell>
          <cell r="N592">
            <v>42.726940999999997</v>
          </cell>
          <cell r="O592" t="str">
            <v/>
          </cell>
          <cell r="P592" t="str">
            <v>..</v>
          </cell>
          <cell r="Q592" t="str">
            <v/>
          </cell>
          <cell r="R592">
            <v>17.522969</v>
          </cell>
          <cell r="S592" t="str">
            <v/>
          </cell>
          <cell r="T592" t="str">
            <v>..</v>
          </cell>
          <cell r="U592" t="str">
            <v/>
          </cell>
          <cell r="V592">
            <v>28.173952</v>
          </cell>
          <cell r="W592" t="str">
            <v/>
          </cell>
          <cell r="X592" t="str">
            <v>..</v>
          </cell>
          <cell r="Y592" t="str">
            <v/>
          </cell>
          <cell r="Z592">
            <v>3.2301142999999999</v>
          </cell>
          <cell r="AA592" t="str">
            <v/>
          </cell>
          <cell r="AB592" t="str">
            <v>..</v>
          </cell>
          <cell r="AC592" t="str">
            <v/>
          </cell>
          <cell r="AD592">
            <v>35.592919999999999</v>
          </cell>
          <cell r="AE592" t="str">
            <v/>
          </cell>
          <cell r="AF592" t="str">
            <v>..</v>
          </cell>
          <cell r="AG592">
            <v>0</v>
          </cell>
          <cell r="AH592">
            <v>0</v>
          </cell>
          <cell r="AI592">
            <v>0</v>
          </cell>
          <cell r="AJ592">
            <v>0</v>
          </cell>
          <cell r="AK592">
            <v>0</v>
          </cell>
          <cell r="AL592">
            <v>0</v>
          </cell>
          <cell r="AM592">
            <v>0</v>
          </cell>
          <cell r="AN592">
            <v>0</v>
          </cell>
          <cell r="AO592">
            <v>0</v>
          </cell>
          <cell r="AP592">
            <v>0</v>
          </cell>
          <cell r="AQ592">
            <v>0</v>
          </cell>
          <cell r="AR592">
            <v>0</v>
          </cell>
          <cell r="AS592">
            <v>0</v>
          </cell>
          <cell r="AT592">
            <v>0</v>
          </cell>
          <cell r="AU592">
            <v>0</v>
          </cell>
          <cell r="AV592">
            <v>0</v>
          </cell>
          <cell r="AW592">
            <v>0</v>
          </cell>
          <cell r="AX592">
            <v>0</v>
          </cell>
          <cell r="AY592">
            <v>0</v>
          </cell>
          <cell r="AZ592">
            <v>0</v>
          </cell>
          <cell r="BA592">
            <v>0</v>
          </cell>
          <cell r="BB592">
            <v>0</v>
          </cell>
          <cell r="BC592">
            <v>0</v>
          </cell>
          <cell r="BD592">
            <v>0</v>
          </cell>
          <cell r="BE592">
            <v>0</v>
          </cell>
          <cell r="BF592">
            <v>0</v>
          </cell>
          <cell r="BG592">
            <v>0</v>
          </cell>
          <cell r="BH592">
            <v>0</v>
          </cell>
          <cell r="BI592">
            <v>0</v>
          </cell>
          <cell r="BJ592">
            <v>0</v>
          </cell>
          <cell r="BK592">
            <v>0</v>
          </cell>
          <cell r="BL592">
            <v>0</v>
          </cell>
          <cell r="BM592">
            <v>0</v>
          </cell>
          <cell r="BN592">
            <v>0</v>
          </cell>
          <cell r="BO592">
            <v>0</v>
          </cell>
          <cell r="BP592">
            <v>0</v>
          </cell>
          <cell r="BQ592">
            <v>0</v>
          </cell>
          <cell r="BR592">
            <v>0</v>
          </cell>
          <cell r="BS592">
            <v>0</v>
          </cell>
          <cell r="CZ592">
            <v>0</v>
          </cell>
        </row>
        <row r="593">
          <cell r="C593" t="str">
            <v>Tabelle A1.4a_OECD Weiblich 5564</v>
          </cell>
          <cell r="D593" t="str">
            <v>OECD Weiblich 5564</v>
          </cell>
          <cell r="E593">
            <v>0</v>
          </cell>
          <cell r="F593" t="str">
            <v>55-64 years</v>
          </cell>
          <cell r="G593">
            <v>0</v>
          </cell>
          <cell r="H593" t="str">
            <v/>
          </cell>
          <cell r="I593" t="str">
            <v/>
          </cell>
          <cell r="J593">
            <v>31.516459999999999</v>
          </cell>
          <cell r="K593" t="str">
            <v/>
          </cell>
          <cell r="L593" t="str">
            <v>..</v>
          </cell>
          <cell r="M593" t="str">
            <v/>
          </cell>
          <cell r="N593">
            <v>41.033327999999997</v>
          </cell>
          <cell r="O593" t="str">
            <v/>
          </cell>
          <cell r="P593" t="str">
            <v>..</v>
          </cell>
          <cell r="Q593" t="str">
            <v/>
          </cell>
          <cell r="R593">
            <v>16.554765</v>
          </cell>
          <cell r="S593" t="str">
            <v/>
          </cell>
          <cell r="T593" t="str">
            <v>..</v>
          </cell>
          <cell r="U593" t="str">
            <v/>
          </cell>
          <cell r="V593">
            <v>27.519901000000001</v>
          </cell>
          <cell r="W593" t="str">
            <v/>
          </cell>
          <cell r="X593" t="str">
            <v>..</v>
          </cell>
          <cell r="Y593" t="str">
            <v/>
          </cell>
          <cell r="Z593">
            <v>3.2690329</v>
          </cell>
          <cell r="AA593" t="str">
            <v/>
          </cell>
          <cell r="AB593" t="str">
            <v>..</v>
          </cell>
          <cell r="AC593" t="str">
            <v/>
          </cell>
          <cell r="AD593">
            <v>27.796603000000001</v>
          </cell>
          <cell r="AE593" t="str">
            <v/>
          </cell>
          <cell r="AF593" t="str">
            <v>..</v>
          </cell>
          <cell r="AG593">
            <v>0</v>
          </cell>
          <cell r="AH593">
            <v>0</v>
          </cell>
          <cell r="AI593">
            <v>0</v>
          </cell>
          <cell r="AJ593">
            <v>0</v>
          </cell>
          <cell r="AK593">
            <v>0</v>
          </cell>
          <cell r="AL593">
            <v>0</v>
          </cell>
          <cell r="AM593">
            <v>0</v>
          </cell>
          <cell r="AN593">
            <v>0</v>
          </cell>
          <cell r="AO593">
            <v>0</v>
          </cell>
          <cell r="AP593">
            <v>0</v>
          </cell>
          <cell r="AQ593">
            <v>0</v>
          </cell>
          <cell r="AR593">
            <v>0</v>
          </cell>
          <cell r="AS593">
            <v>0</v>
          </cell>
          <cell r="AT593">
            <v>0</v>
          </cell>
          <cell r="AU593">
            <v>0</v>
          </cell>
          <cell r="AV593">
            <v>0</v>
          </cell>
          <cell r="AW593">
            <v>0</v>
          </cell>
          <cell r="AX593">
            <v>0</v>
          </cell>
          <cell r="AY593">
            <v>0</v>
          </cell>
          <cell r="AZ593">
            <v>0</v>
          </cell>
          <cell r="BA593">
            <v>0</v>
          </cell>
          <cell r="BB593">
            <v>0</v>
          </cell>
          <cell r="BC593">
            <v>0</v>
          </cell>
          <cell r="BD593">
            <v>0</v>
          </cell>
          <cell r="BE593">
            <v>0</v>
          </cell>
          <cell r="BF593">
            <v>0</v>
          </cell>
          <cell r="BG593">
            <v>0</v>
          </cell>
          <cell r="BH593">
            <v>0</v>
          </cell>
          <cell r="BI593">
            <v>0</v>
          </cell>
          <cell r="BJ593">
            <v>0</v>
          </cell>
          <cell r="BK593">
            <v>0</v>
          </cell>
          <cell r="BL593">
            <v>0</v>
          </cell>
          <cell r="BM593">
            <v>0</v>
          </cell>
          <cell r="BN593">
            <v>0</v>
          </cell>
          <cell r="BO593">
            <v>0</v>
          </cell>
          <cell r="BP593">
            <v>0</v>
          </cell>
          <cell r="BQ593">
            <v>0</v>
          </cell>
          <cell r="BR593">
            <v>0</v>
          </cell>
          <cell r="BS593">
            <v>0</v>
          </cell>
          <cell r="CZ593">
            <v>0</v>
          </cell>
        </row>
        <row r="594">
          <cell r="C594" t="str">
            <v>Tabelle A1.4a_OECD Männlich 2564</v>
          </cell>
          <cell r="D594" t="str">
            <v>OECD Männlich 2564</v>
          </cell>
          <cell r="E594" t="str">
            <v>Men</v>
          </cell>
          <cell r="F594" t="str">
            <v>25-64 years</v>
          </cell>
          <cell r="G594">
            <v>0</v>
          </cell>
          <cell r="H594" t="str">
            <v/>
          </cell>
          <cell r="I594" t="str">
            <v/>
          </cell>
          <cell r="J594">
            <v>21.732885</v>
          </cell>
          <cell r="K594" t="str">
            <v/>
          </cell>
          <cell r="L594" t="str">
            <v>..</v>
          </cell>
          <cell r="M594" t="str">
            <v/>
          </cell>
          <cell r="N594">
            <v>44.955598999999999</v>
          </cell>
          <cell r="O594" t="str">
            <v/>
          </cell>
          <cell r="P594" t="str">
            <v>..</v>
          </cell>
          <cell r="Q594" t="str">
            <v/>
          </cell>
          <cell r="R594">
            <v>16.6067</v>
          </cell>
          <cell r="S594" t="str">
            <v/>
          </cell>
          <cell r="T594" t="str">
            <v>..</v>
          </cell>
          <cell r="U594" t="str">
            <v/>
          </cell>
          <cell r="V594">
            <v>31.486314</v>
          </cell>
          <cell r="W594" t="str">
            <v/>
          </cell>
          <cell r="X594" t="str">
            <v>..</v>
          </cell>
          <cell r="Y594" t="str">
            <v/>
          </cell>
          <cell r="Z594">
            <v>3.4234886000000002</v>
          </cell>
          <cell r="AA594" t="str">
            <v/>
          </cell>
          <cell r="AB594" t="str">
            <v>..</v>
          </cell>
          <cell r="AC594" t="str">
            <v/>
          </cell>
          <cell r="AD594">
            <v>33.790365000000001</v>
          </cell>
          <cell r="AE594" t="str">
            <v/>
          </cell>
          <cell r="AF594" t="str">
            <v>..</v>
          </cell>
          <cell r="AG594">
            <v>0</v>
          </cell>
          <cell r="AH594">
            <v>0</v>
          </cell>
          <cell r="AI594">
            <v>0</v>
          </cell>
          <cell r="AJ594">
            <v>0</v>
          </cell>
          <cell r="AK594">
            <v>0</v>
          </cell>
          <cell r="AL594">
            <v>0</v>
          </cell>
          <cell r="AM594">
            <v>0</v>
          </cell>
          <cell r="AN594">
            <v>0</v>
          </cell>
          <cell r="AO594">
            <v>0</v>
          </cell>
          <cell r="AP594">
            <v>0</v>
          </cell>
          <cell r="AQ594">
            <v>0</v>
          </cell>
          <cell r="AR594">
            <v>0</v>
          </cell>
          <cell r="AS594">
            <v>0</v>
          </cell>
          <cell r="AT594">
            <v>0</v>
          </cell>
          <cell r="AU594">
            <v>0</v>
          </cell>
          <cell r="AV594">
            <v>0</v>
          </cell>
          <cell r="AW594">
            <v>0</v>
          </cell>
          <cell r="AX594">
            <v>0</v>
          </cell>
          <cell r="AY594">
            <v>0</v>
          </cell>
          <cell r="AZ594">
            <v>0</v>
          </cell>
          <cell r="BA594">
            <v>0</v>
          </cell>
          <cell r="BB594">
            <v>0</v>
          </cell>
          <cell r="BC594">
            <v>0</v>
          </cell>
          <cell r="BD594">
            <v>0</v>
          </cell>
          <cell r="BE594">
            <v>0</v>
          </cell>
          <cell r="BF594">
            <v>0</v>
          </cell>
          <cell r="BG594">
            <v>0</v>
          </cell>
          <cell r="BH594">
            <v>0</v>
          </cell>
          <cell r="BI594">
            <v>0</v>
          </cell>
          <cell r="BJ594">
            <v>0</v>
          </cell>
          <cell r="BK594">
            <v>0</v>
          </cell>
          <cell r="BL594">
            <v>0</v>
          </cell>
          <cell r="BM594">
            <v>0</v>
          </cell>
          <cell r="BN594">
            <v>0</v>
          </cell>
          <cell r="BO594">
            <v>0</v>
          </cell>
          <cell r="BP594">
            <v>0</v>
          </cell>
          <cell r="BQ594">
            <v>0</v>
          </cell>
          <cell r="BR594">
            <v>0</v>
          </cell>
          <cell r="BS594">
            <v>0</v>
          </cell>
          <cell r="CZ594">
            <v>0</v>
          </cell>
        </row>
        <row r="595">
          <cell r="C595" t="str">
            <v>Tabelle A1.4a_OECD Männlich 2534</v>
          </cell>
          <cell r="D595" t="str">
            <v>OECD Männlich 2534</v>
          </cell>
          <cell r="E595">
            <v>0</v>
          </cell>
          <cell r="F595" t="str">
            <v>25-34 years</v>
          </cell>
          <cell r="G595">
            <v>0</v>
          </cell>
          <cell r="H595" t="str">
            <v/>
          </cell>
          <cell r="I595" t="str">
            <v/>
          </cell>
          <cell r="J595">
            <v>16.722704</v>
          </cell>
          <cell r="K595" t="str">
            <v/>
          </cell>
          <cell r="L595" t="str">
            <v>..</v>
          </cell>
          <cell r="M595" t="str">
            <v/>
          </cell>
          <cell r="N595">
            <v>45.548020000000001</v>
          </cell>
          <cell r="O595" t="str">
            <v/>
          </cell>
          <cell r="P595" t="str">
            <v>..</v>
          </cell>
          <cell r="Q595" t="str">
            <v/>
          </cell>
          <cell r="R595">
            <v>19.534388</v>
          </cell>
          <cell r="S595" t="str">
            <v/>
          </cell>
          <cell r="T595" t="str">
            <v>..</v>
          </cell>
          <cell r="U595" t="str">
            <v/>
          </cell>
          <cell r="V595">
            <v>28.257221999999999</v>
          </cell>
          <cell r="W595" t="str">
            <v/>
          </cell>
          <cell r="X595" t="str">
            <v>..</v>
          </cell>
          <cell r="Y595" t="str">
            <v/>
          </cell>
          <cell r="Z595">
            <v>3.8344784000000001</v>
          </cell>
          <cell r="AA595" t="str">
            <v/>
          </cell>
          <cell r="AB595" t="str">
            <v>..</v>
          </cell>
          <cell r="AC595" t="str">
            <v/>
          </cell>
          <cell r="AD595">
            <v>38.269294000000002</v>
          </cell>
          <cell r="AE595" t="str">
            <v/>
          </cell>
          <cell r="AF595" t="str">
            <v>..</v>
          </cell>
          <cell r="AG595">
            <v>0</v>
          </cell>
          <cell r="AH595">
            <v>0</v>
          </cell>
          <cell r="AI595">
            <v>0</v>
          </cell>
          <cell r="AJ595">
            <v>0</v>
          </cell>
          <cell r="AK595">
            <v>0</v>
          </cell>
          <cell r="AL595">
            <v>0</v>
          </cell>
          <cell r="AM595">
            <v>0</v>
          </cell>
          <cell r="AN595">
            <v>0</v>
          </cell>
          <cell r="AO595">
            <v>0</v>
          </cell>
          <cell r="AP595">
            <v>0</v>
          </cell>
          <cell r="AQ595">
            <v>0</v>
          </cell>
          <cell r="AR595">
            <v>0</v>
          </cell>
          <cell r="AS595">
            <v>0</v>
          </cell>
          <cell r="AT595">
            <v>0</v>
          </cell>
          <cell r="AU595">
            <v>0</v>
          </cell>
          <cell r="AV595">
            <v>0</v>
          </cell>
          <cell r="AW595">
            <v>0</v>
          </cell>
          <cell r="AX595">
            <v>0</v>
          </cell>
          <cell r="AY595">
            <v>0</v>
          </cell>
          <cell r="AZ595">
            <v>0</v>
          </cell>
          <cell r="BA595">
            <v>0</v>
          </cell>
          <cell r="BB595">
            <v>0</v>
          </cell>
          <cell r="BC595">
            <v>0</v>
          </cell>
          <cell r="BD595">
            <v>0</v>
          </cell>
          <cell r="BE595">
            <v>0</v>
          </cell>
          <cell r="BF595">
            <v>0</v>
          </cell>
          <cell r="BG595">
            <v>0</v>
          </cell>
          <cell r="BH595">
            <v>0</v>
          </cell>
          <cell r="BI595">
            <v>0</v>
          </cell>
          <cell r="BJ595">
            <v>0</v>
          </cell>
          <cell r="BK595">
            <v>0</v>
          </cell>
          <cell r="BL595">
            <v>0</v>
          </cell>
          <cell r="BM595">
            <v>0</v>
          </cell>
          <cell r="BN595">
            <v>0</v>
          </cell>
          <cell r="BO595">
            <v>0</v>
          </cell>
          <cell r="BP595">
            <v>0</v>
          </cell>
          <cell r="BQ595">
            <v>0</v>
          </cell>
          <cell r="BR595">
            <v>0</v>
          </cell>
          <cell r="BS595">
            <v>0</v>
          </cell>
          <cell r="CZ595">
            <v>0</v>
          </cell>
        </row>
        <row r="596">
          <cell r="C596" t="str">
            <v>Tabelle A1.4a_OECD Männlich 3544</v>
          </cell>
          <cell r="D596" t="str">
            <v>OECD Männlich 3544</v>
          </cell>
          <cell r="E596">
            <v>0</v>
          </cell>
          <cell r="F596" t="str">
            <v>35-44 years</v>
          </cell>
          <cell r="G596">
            <v>0</v>
          </cell>
          <cell r="H596" t="str">
            <v/>
          </cell>
          <cell r="I596" t="str">
            <v/>
          </cell>
          <cell r="J596">
            <v>19.596807999999999</v>
          </cell>
          <cell r="K596" t="str">
            <v/>
          </cell>
          <cell r="L596" t="str">
            <v>..</v>
          </cell>
          <cell r="M596" t="str">
            <v/>
          </cell>
          <cell r="N596">
            <v>42.722805999999999</v>
          </cell>
          <cell r="O596" t="str">
            <v/>
          </cell>
          <cell r="P596" t="str">
            <v>..</v>
          </cell>
          <cell r="Q596" t="str">
            <v/>
          </cell>
          <cell r="R596">
            <v>15.812154</v>
          </cell>
          <cell r="S596" t="str">
            <v/>
          </cell>
          <cell r="T596" t="str">
            <v>..</v>
          </cell>
          <cell r="U596" t="str">
            <v/>
          </cell>
          <cell r="V596">
            <v>29.723856000000001</v>
          </cell>
          <cell r="W596" t="str">
            <v/>
          </cell>
          <cell r="X596" t="str">
            <v>..</v>
          </cell>
          <cell r="Y596" t="str">
            <v/>
          </cell>
          <cell r="Z596">
            <v>3.4015740000000001</v>
          </cell>
          <cell r="AA596" t="str">
            <v/>
          </cell>
          <cell r="AB596" t="str">
            <v>..</v>
          </cell>
          <cell r="AC596" t="str">
            <v/>
          </cell>
          <cell r="AD596">
            <v>38.097403999999997</v>
          </cell>
          <cell r="AE596" t="str">
            <v/>
          </cell>
          <cell r="AF596" t="str">
            <v>..</v>
          </cell>
          <cell r="AG596">
            <v>0</v>
          </cell>
          <cell r="AH596">
            <v>0</v>
          </cell>
          <cell r="AI596">
            <v>0</v>
          </cell>
          <cell r="AJ596">
            <v>0</v>
          </cell>
          <cell r="AK596">
            <v>0</v>
          </cell>
          <cell r="AL596">
            <v>0</v>
          </cell>
          <cell r="AM596">
            <v>0</v>
          </cell>
          <cell r="AN596">
            <v>0</v>
          </cell>
          <cell r="AO596">
            <v>0</v>
          </cell>
          <cell r="AP596">
            <v>0</v>
          </cell>
          <cell r="AQ596">
            <v>0</v>
          </cell>
          <cell r="AR596">
            <v>0</v>
          </cell>
          <cell r="AS596">
            <v>0</v>
          </cell>
          <cell r="AT596">
            <v>0</v>
          </cell>
          <cell r="AU596">
            <v>0</v>
          </cell>
          <cell r="AV596">
            <v>0</v>
          </cell>
          <cell r="AW596">
            <v>0</v>
          </cell>
          <cell r="AX596">
            <v>0</v>
          </cell>
          <cell r="AY596">
            <v>0</v>
          </cell>
          <cell r="AZ596">
            <v>0</v>
          </cell>
          <cell r="BA596">
            <v>0</v>
          </cell>
          <cell r="BB596">
            <v>0</v>
          </cell>
          <cell r="BC596">
            <v>0</v>
          </cell>
          <cell r="BD596">
            <v>0</v>
          </cell>
          <cell r="BE596">
            <v>0</v>
          </cell>
          <cell r="BF596">
            <v>0</v>
          </cell>
          <cell r="BG596">
            <v>0</v>
          </cell>
          <cell r="BH596">
            <v>0</v>
          </cell>
          <cell r="BI596">
            <v>0</v>
          </cell>
          <cell r="BJ596">
            <v>0</v>
          </cell>
          <cell r="BK596">
            <v>0</v>
          </cell>
          <cell r="BL596">
            <v>0</v>
          </cell>
          <cell r="BM596">
            <v>0</v>
          </cell>
          <cell r="BN596">
            <v>0</v>
          </cell>
          <cell r="BO596">
            <v>0</v>
          </cell>
          <cell r="BP596">
            <v>0</v>
          </cell>
          <cell r="BQ596">
            <v>0</v>
          </cell>
          <cell r="BR596">
            <v>0</v>
          </cell>
          <cell r="BS596">
            <v>0</v>
          </cell>
          <cell r="CZ596">
            <v>0</v>
          </cell>
        </row>
        <row r="597">
          <cell r="C597" t="str">
            <v>Tabelle A1.4a_OECD Männlich 4554</v>
          </cell>
          <cell r="D597" t="str">
            <v>OECD Männlich 4554</v>
          </cell>
          <cell r="E597">
            <v>0</v>
          </cell>
          <cell r="F597" t="str">
            <v>45-54 years</v>
          </cell>
          <cell r="G597">
            <v>0</v>
          </cell>
          <cell r="H597" t="str">
            <v/>
          </cell>
          <cell r="I597" t="str">
            <v/>
          </cell>
          <cell r="J597">
            <v>23.329340999999999</v>
          </cell>
          <cell r="K597" t="str">
            <v/>
          </cell>
          <cell r="L597" t="str">
            <v>..</v>
          </cell>
          <cell r="M597" t="str">
            <v/>
          </cell>
          <cell r="N597">
            <v>45.891043000000003</v>
          </cell>
          <cell r="O597" t="str">
            <v/>
          </cell>
          <cell r="P597" t="str">
            <v>..</v>
          </cell>
          <cell r="Q597" t="str">
            <v/>
          </cell>
          <cell r="R597">
            <v>15.670398</v>
          </cell>
          <cell r="S597" t="str">
            <v/>
          </cell>
          <cell r="T597" t="str">
            <v>..</v>
          </cell>
          <cell r="U597" t="str">
            <v/>
          </cell>
          <cell r="V597">
            <v>33.969788999999999</v>
          </cell>
          <cell r="W597" t="str">
            <v/>
          </cell>
          <cell r="X597" t="str">
            <v>..</v>
          </cell>
          <cell r="Y597" t="str">
            <v/>
          </cell>
          <cell r="Z597">
            <v>3.1824175000000001</v>
          </cell>
          <cell r="AA597" t="str">
            <v/>
          </cell>
          <cell r="AB597" t="str">
            <v>..</v>
          </cell>
          <cell r="AC597" t="str">
            <v/>
          </cell>
          <cell r="AD597">
            <v>31.257764999999999</v>
          </cell>
          <cell r="AE597" t="str">
            <v/>
          </cell>
          <cell r="AF597" t="str">
            <v>..</v>
          </cell>
          <cell r="AG597">
            <v>0</v>
          </cell>
          <cell r="AH597">
            <v>0</v>
          </cell>
          <cell r="AI597">
            <v>0</v>
          </cell>
          <cell r="AJ597">
            <v>0</v>
          </cell>
          <cell r="AK597">
            <v>0</v>
          </cell>
          <cell r="AL597">
            <v>0</v>
          </cell>
          <cell r="AM597">
            <v>0</v>
          </cell>
          <cell r="AN597">
            <v>0</v>
          </cell>
          <cell r="AO597">
            <v>0</v>
          </cell>
          <cell r="AP597">
            <v>0</v>
          </cell>
          <cell r="AQ597">
            <v>0</v>
          </cell>
          <cell r="AR597">
            <v>0</v>
          </cell>
          <cell r="AS597">
            <v>0</v>
          </cell>
          <cell r="AT597">
            <v>0</v>
          </cell>
          <cell r="AU597">
            <v>0</v>
          </cell>
          <cell r="AV597">
            <v>0</v>
          </cell>
          <cell r="AW597">
            <v>0</v>
          </cell>
          <cell r="AX597">
            <v>0</v>
          </cell>
          <cell r="AY597">
            <v>0</v>
          </cell>
          <cell r="AZ597">
            <v>0</v>
          </cell>
          <cell r="BA597">
            <v>0</v>
          </cell>
          <cell r="BB597">
            <v>0</v>
          </cell>
          <cell r="BC597">
            <v>0</v>
          </cell>
          <cell r="BD597">
            <v>0</v>
          </cell>
          <cell r="BE597">
            <v>0</v>
          </cell>
          <cell r="BF597">
            <v>0</v>
          </cell>
          <cell r="BG597">
            <v>0</v>
          </cell>
          <cell r="BH597">
            <v>0</v>
          </cell>
          <cell r="BI597">
            <v>0</v>
          </cell>
          <cell r="BJ597">
            <v>0</v>
          </cell>
          <cell r="BK597">
            <v>0</v>
          </cell>
          <cell r="BL597">
            <v>0</v>
          </cell>
          <cell r="BM597">
            <v>0</v>
          </cell>
          <cell r="BN597">
            <v>0</v>
          </cell>
          <cell r="BO597">
            <v>0</v>
          </cell>
          <cell r="BP597">
            <v>0</v>
          </cell>
          <cell r="BQ597">
            <v>0</v>
          </cell>
          <cell r="BR597">
            <v>0</v>
          </cell>
          <cell r="BS597">
            <v>0</v>
          </cell>
          <cell r="CZ597">
            <v>0</v>
          </cell>
        </row>
        <row r="598">
          <cell r="C598" t="str">
            <v>Tabelle A1.4a_OECD Männlich 5564</v>
          </cell>
          <cell r="D598" t="str">
            <v>OECD Männlich 5564</v>
          </cell>
          <cell r="E598">
            <v>0</v>
          </cell>
          <cell r="F598" t="str">
            <v>55-64 years</v>
          </cell>
          <cell r="G598">
            <v>0</v>
          </cell>
          <cell r="H598" t="str">
            <v/>
          </cell>
          <cell r="I598" t="str">
            <v/>
          </cell>
          <cell r="J598">
            <v>28.303927999999999</v>
          </cell>
          <cell r="K598" t="str">
            <v/>
          </cell>
          <cell r="L598" t="str">
            <v>..</v>
          </cell>
          <cell r="M598" t="str">
            <v/>
          </cell>
          <cell r="N598">
            <v>45.411909000000001</v>
          </cell>
          <cell r="O598" t="str">
            <v/>
          </cell>
          <cell r="P598" t="str">
            <v>..</v>
          </cell>
          <cell r="Q598" t="str">
            <v/>
          </cell>
          <cell r="R598">
            <v>14.946319000000001</v>
          </cell>
          <cell r="S598" t="str">
            <v/>
          </cell>
          <cell r="T598" t="str">
            <v>..</v>
          </cell>
          <cell r="U598" t="str">
            <v/>
          </cell>
          <cell r="V598">
            <v>34.464950999999999</v>
          </cell>
          <cell r="W598" t="str">
            <v/>
          </cell>
          <cell r="X598" t="str">
            <v>..</v>
          </cell>
          <cell r="Y598" t="str">
            <v/>
          </cell>
          <cell r="Z598">
            <v>3.0392526000000002</v>
          </cell>
          <cell r="AA598" t="str">
            <v/>
          </cell>
          <cell r="AB598" t="str">
            <v>..</v>
          </cell>
          <cell r="AC598" t="str">
            <v/>
          </cell>
          <cell r="AD598">
            <v>26.811295000000001</v>
          </cell>
          <cell r="AE598" t="str">
            <v/>
          </cell>
          <cell r="AF598" t="str">
            <v>..</v>
          </cell>
          <cell r="AG598">
            <v>0</v>
          </cell>
          <cell r="AH598">
            <v>0</v>
          </cell>
          <cell r="AI598">
            <v>0</v>
          </cell>
          <cell r="AJ598">
            <v>0</v>
          </cell>
          <cell r="AK598">
            <v>0</v>
          </cell>
          <cell r="AL598">
            <v>0</v>
          </cell>
          <cell r="AM598">
            <v>0</v>
          </cell>
          <cell r="AN598">
            <v>0</v>
          </cell>
          <cell r="AO598">
            <v>0</v>
          </cell>
          <cell r="AP598">
            <v>0</v>
          </cell>
          <cell r="AQ598">
            <v>0</v>
          </cell>
          <cell r="AR598">
            <v>0</v>
          </cell>
          <cell r="AS598">
            <v>0</v>
          </cell>
          <cell r="AT598">
            <v>0</v>
          </cell>
          <cell r="AU598">
            <v>0</v>
          </cell>
          <cell r="AV598">
            <v>0</v>
          </cell>
          <cell r="AW598">
            <v>0</v>
          </cell>
          <cell r="AX598">
            <v>0</v>
          </cell>
          <cell r="AY598">
            <v>0</v>
          </cell>
          <cell r="AZ598">
            <v>0</v>
          </cell>
          <cell r="BA598">
            <v>0</v>
          </cell>
          <cell r="BB598">
            <v>0</v>
          </cell>
          <cell r="BC598">
            <v>0</v>
          </cell>
          <cell r="BD598">
            <v>0</v>
          </cell>
          <cell r="BE598">
            <v>0</v>
          </cell>
          <cell r="BF598">
            <v>0</v>
          </cell>
          <cell r="BG598">
            <v>0</v>
          </cell>
          <cell r="BH598">
            <v>0</v>
          </cell>
          <cell r="BI598">
            <v>0</v>
          </cell>
          <cell r="BJ598">
            <v>0</v>
          </cell>
          <cell r="BK598">
            <v>0</v>
          </cell>
          <cell r="BL598">
            <v>0</v>
          </cell>
          <cell r="BM598">
            <v>0</v>
          </cell>
          <cell r="BN598">
            <v>0</v>
          </cell>
          <cell r="BO598">
            <v>0</v>
          </cell>
          <cell r="BP598">
            <v>0</v>
          </cell>
          <cell r="BQ598">
            <v>0</v>
          </cell>
          <cell r="BR598">
            <v>0</v>
          </cell>
          <cell r="BS598">
            <v>0</v>
          </cell>
          <cell r="CZ598">
            <v>0</v>
          </cell>
        </row>
        <row r="599">
          <cell r="C599">
            <v>0</v>
          </cell>
          <cell r="D599" t="str">
            <v>Aktualisierung/Update</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cell r="AS599">
            <v>0</v>
          </cell>
          <cell r="AT599">
            <v>0</v>
          </cell>
          <cell r="AU599">
            <v>0</v>
          </cell>
          <cell r="AV599">
            <v>0</v>
          </cell>
          <cell r="CZ599">
            <v>0</v>
          </cell>
        </row>
        <row r="600">
          <cell r="C600" t="str">
            <v>Tabelle A1.4a_Germany Change Insgesamt 2564</v>
          </cell>
          <cell r="D600" t="str">
            <v>Germany Change Insgesamt 2564</v>
          </cell>
          <cell r="E600" t="str">
            <v>Total</v>
          </cell>
          <cell r="F600">
            <v>0</v>
          </cell>
          <cell r="G600">
            <v>0</v>
          </cell>
          <cell r="H600" t="str">
            <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cell r="AS600">
            <v>0</v>
          </cell>
          <cell r="AT600">
            <v>0</v>
          </cell>
          <cell r="AU600">
            <v>0</v>
          </cell>
          <cell r="AV600">
            <v>0</v>
          </cell>
          <cell r="CZ600" t="str">
            <v xml:space="preserve">    Full extraction [3 data tables] </v>
          </cell>
        </row>
        <row r="601">
          <cell r="C601" t="str">
            <v>Tabelle A1.4a_Germany Change Insgesamt 2534</v>
          </cell>
          <cell r="D601" t="str">
            <v>Germany Change Insgesamt 2534</v>
          </cell>
          <cell r="E601">
            <v>0</v>
          </cell>
          <cell r="F601" t="str">
            <v>25-34 years</v>
          </cell>
          <cell r="G601">
            <v>0</v>
          </cell>
          <cell r="H601" t="str">
            <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cell r="AS601">
            <v>0</v>
          </cell>
          <cell r="AT601">
            <v>0</v>
          </cell>
          <cell r="AU601">
            <v>0</v>
          </cell>
          <cell r="AV601">
            <v>0</v>
          </cell>
          <cell r="CZ601" t="str">
            <v xml:space="preserve">    Full extraction [3 data tables] </v>
          </cell>
        </row>
        <row r="602">
          <cell r="C602" t="str">
            <v>Tabelle A1.4a_Germany Change Insgesamt 3544</v>
          </cell>
          <cell r="D602" t="str">
            <v>Germany Change Insgesamt 3544</v>
          </cell>
          <cell r="E602">
            <v>0</v>
          </cell>
          <cell r="F602" t="str">
            <v>35-44 years</v>
          </cell>
          <cell r="G602">
            <v>0</v>
          </cell>
          <cell r="H602" t="str">
            <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cell r="AS602">
            <v>0</v>
          </cell>
          <cell r="AT602">
            <v>0</v>
          </cell>
          <cell r="AU602">
            <v>0</v>
          </cell>
          <cell r="AV602">
            <v>0</v>
          </cell>
          <cell r="CZ602" t="str">
            <v xml:space="preserve">    Full extraction [3 data tables] </v>
          </cell>
        </row>
        <row r="603">
          <cell r="C603" t="str">
            <v>Tabelle A1.4a_Germany Change Insgesamt 4554</v>
          </cell>
          <cell r="D603" t="str">
            <v>Germany Change Insgesamt 4554</v>
          </cell>
          <cell r="E603">
            <v>0</v>
          </cell>
          <cell r="F603" t="str">
            <v>45-54 years</v>
          </cell>
          <cell r="G603">
            <v>0</v>
          </cell>
          <cell r="H603" t="str">
            <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cell r="AS603">
            <v>0</v>
          </cell>
          <cell r="AT603">
            <v>0</v>
          </cell>
          <cell r="AU603">
            <v>0</v>
          </cell>
          <cell r="AV603">
            <v>0</v>
          </cell>
          <cell r="CZ603">
            <v>0</v>
          </cell>
        </row>
        <row r="604">
          <cell r="C604" t="str">
            <v>Tabelle A1.4a_Germany Change Insgesamt 5564</v>
          </cell>
          <cell r="D604" t="str">
            <v>Germany Change Insgesamt 5564</v>
          </cell>
          <cell r="E604">
            <v>0</v>
          </cell>
          <cell r="F604" t="str">
            <v>55-64 years</v>
          </cell>
          <cell r="G604">
            <v>0</v>
          </cell>
          <cell r="H604" t="str">
            <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cell r="AS604">
            <v>0</v>
          </cell>
          <cell r="AT604">
            <v>0</v>
          </cell>
          <cell r="AU604">
            <v>0</v>
          </cell>
          <cell r="AV604">
            <v>0</v>
          </cell>
          <cell r="CZ604">
            <v>0</v>
          </cell>
        </row>
        <row r="605">
          <cell r="C605" t="str">
            <v>Tabelle A1.4a_Germany Change Weiblich 2564</v>
          </cell>
          <cell r="D605" t="str">
            <v>Germany Change Weiblich 2564</v>
          </cell>
          <cell r="E605" t="str">
            <v>Women</v>
          </cell>
          <cell r="F605" t="str">
            <v>25-64 years</v>
          </cell>
          <cell r="G605">
            <v>0</v>
          </cell>
          <cell r="H605" t="str">
            <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cell r="AS605">
            <v>0</v>
          </cell>
          <cell r="AT605">
            <v>0</v>
          </cell>
          <cell r="AU605">
            <v>0</v>
          </cell>
          <cell r="AV605">
            <v>0</v>
          </cell>
          <cell r="CZ605">
            <v>0</v>
          </cell>
        </row>
        <row r="606">
          <cell r="C606" t="str">
            <v>Tabelle A1.4a_Germany Change Weiblich 2534</v>
          </cell>
          <cell r="D606" t="str">
            <v>Germany Change Weiblich 2534</v>
          </cell>
          <cell r="E606">
            <v>0</v>
          </cell>
          <cell r="F606" t="str">
            <v>25-34 years</v>
          </cell>
          <cell r="G606">
            <v>0</v>
          </cell>
          <cell r="H606" t="str">
            <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cell r="AS606">
            <v>0</v>
          </cell>
          <cell r="AT606">
            <v>0</v>
          </cell>
          <cell r="AU606">
            <v>0</v>
          </cell>
          <cell r="AV606">
            <v>0</v>
          </cell>
          <cell r="CZ606">
            <v>0</v>
          </cell>
        </row>
        <row r="607">
          <cell r="C607" t="str">
            <v>Tabelle A1.4a_Germany Change Weiblich 3544</v>
          </cell>
          <cell r="D607" t="str">
            <v>Germany Change Weiblich 3544</v>
          </cell>
          <cell r="E607">
            <v>0</v>
          </cell>
          <cell r="F607" t="str">
            <v>35-44 years</v>
          </cell>
          <cell r="G607">
            <v>0</v>
          </cell>
          <cell r="H607" t="str">
            <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cell r="AS607">
            <v>0</v>
          </cell>
          <cell r="AT607">
            <v>0</v>
          </cell>
          <cell r="AU607">
            <v>0</v>
          </cell>
          <cell r="AV607">
            <v>0</v>
          </cell>
          <cell r="CZ607">
            <v>0</v>
          </cell>
        </row>
        <row r="608">
          <cell r="C608" t="str">
            <v>Tabelle A1.4a_Germany Change Weiblich 4554</v>
          </cell>
          <cell r="D608" t="str">
            <v>Germany Change Weiblich 4554</v>
          </cell>
          <cell r="E608">
            <v>0</v>
          </cell>
          <cell r="F608" t="str">
            <v>45-54 years</v>
          </cell>
          <cell r="G608">
            <v>0</v>
          </cell>
          <cell r="H608" t="str">
            <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cell r="AS608">
            <v>0</v>
          </cell>
          <cell r="AT608">
            <v>0</v>
          </cell>
          <cell r="AU608">
            <v>0</v>
          </cell>
          <cell r="AV608">
            <v>0</v>
          </cell>
          <cell r="CZ608">
            <v>0</v>
          </cell>
        </row>
        <row r="609">
          <cell r="C609" t="str">
            <v>Tabelle A1.4a_Germany Change Weiblich 5564</v>
          </cell>
          <cell r="D609" t="str">
            <v>Germany Change Weiblich 5564</v>
          </cell>
          <cell r="E609">
            <v>0</v>
          </cell>
          <cell r="F609" t="str">
            <v>55-64 years</v>
          </cell>
          <cell r="G609">
            <v>0</v>
          </cell>
          <cell r="H609" t="str">
            <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cell r="AS609">
            <v>0</v>
          </cell>
          <cell r="AT609">
            <v>0</v>
          </cell>
          <cell r="AU609">
            <v>0</v>
          </cell>
          <cell r="AV609">
            <v>0</v>
          </cell>
          <cell r="CZ609">
            <v>0</v>
          </cell>
        </row>
        <row r="610">
          <cell r="C610" t="str">
            <v>Tabelle A1.4a_Germany Change Männlich 2564</v>
          </cell>
          <cell r="D610" t="str">
            <v>Germany Change Männlich 2564</v>
          </cell>
          <cell r="E610" t="str">
            <v>Men</v>
          </cell>
          <cell r="F610" t="str">
            <v>25-64 years</v>
          </cell>
          <cell r="G610">
            <v>0</v>
          </cell>
          <cell r="H610" t="str">
            <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CZ610">
            <v>0</v>
          </cell>
        </row>
        <row r="611">
          <cell r="C611" t="str">
            <v>Tabelle A1.4a_Germany Change Männlich 2534</v>
          </cell>
          <cell r="D611" t="str">
            <v>Germany Change Männlich 2534</v>
          </cell>
          <cell r="E611">
            <v>0</v>
          </cell>
          <cell r="F611" t="str">
            <v>25-34 years</v>
          </cell>
          <cell r="G611">
            <v>0</v>
          </cell>
          <cell r="H611" t="str">
            <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CZ611">
            <v>0</v>
          </cell>
        </row>
        <row r="612">
          <cell r="C612" t="str">
            <v>Tabelle A1.4a_Germany Change Männlich 3544</v>
          </cell>
          <cell r="D612" t="str">
            <v>Germany Change Männlich 3544</v>
          </cell>
          <cell r="E612">
            <v>0</v>
          </cell>
          <cell r="F612" t="str">
            <v>35-44 years</v>
          </cell>
          <cell r="G612">
            <v>0</v>
          </cell>
          <cell r="H612" t="str">
            <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CZ612">
            <v>0</v>
          </cell>
        </row>
        <row r="613">
          <cell r="C613" t="str">
            <v>Tabelle A1.4a_Germany Change Männlich 4554</v>
          </cell>
          <cell r="D613" t="str">
            <v>Germany Change Männlich 4554</v>
          </cell>
          <cell r="E613">
            <v>0</v>
          </cell>
          <cell r="F613" t="str">
            <v>45-54 years</v>
          </cell>
          <cell r="G613">
            <v>0</v>
          </cell>
          <cell r="H613" t="str">
            <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CZ613">
            <v>0</v>
          </cell>
        </row>
        <row r="614">
          <cell r="C614" t="str">
            <v>Tabelle A1.4a_Germany Change Männlich 5564</v>
          </cell>
          <cell r="D614" t="str">
            <v>Germany Change Männlich 5564</v>
          </cell>
          <cell r="E614">
            <v>0</v>
          </cell>
          <cell r="F614" t="str">
            <v>55-64 years</v>
          </cell>
          <cell r="G614">
            <v>0</v>
          </cell>
          <cell r="H614" t="str">
            <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CZ614">
            <v>0</v>
          </cell>
        </row>
        <row r="615">
          <cell r="C615" t="str">
            <v>Tabelle A1.4a_OECD Change Insgesamt 2564</v>
          </cell>
          <cell r="D615" t="str">
            <v>OECD Change Insgesamt 2564</v>
          </cell>
          <cell r="E615" t="str">
            <v>Total</v>
          </cell>
          <cell r="F615" t="str">
            <v>25-64 years</v>
          </cell>
          <cell r="G615" t="str">
            <v/>
          </cell>
          <cell r="H615" t="str">
            <v/>
          </cell>
          <cell r="I615">
            <v>0</v>
          </cell>
          <cell r="J615">
            <v>1</v>
          </cell>
          <cell r="K615">
            <v>0</v>
          </cell>
          <cell r="L615" t="str">
            <v xml:space="preserve">m </v>
          </cell>
          <cell r="M615">
            <v>0</v>
          </cell>
          <cell r="N615">
            <v>1</v>
          </cell>
          <cell r="O615">
            <v>0</v>
          </cell>
          <cell r="P615" t="str">
            <v xml:space="preserve">m </v>
          </cell>
          <cell r="Q615">
            <v>0</v>
          </cell>
          <cell r="R615">
            <v>1</v>
          </cell>
          <cell r="S615">
            <v>0</v>
          </cell>
          <cell r="T615" t="str">
            <v xml:space="preserve">m </v>
          </cell>
          <cell r="U615">
            <v>0</v>
          </cell>
          <cell r="V615">
            <v>0</v>
          </cell>
          <cell r="W615">
            <v>0</v>
          </cell>
          <cell r="X615" t="str">
            <v xml:space="preserve">m </v>
          </cell>
          <cell r="Y615">
            <v>0</v>
          </cell>
          <cell r="Z615">
            <v>1</v>
          </cell>
          <cell r="AA615">
            <v>0</v>
          </cell>
          <cell r="AB615" t="str">
            <v xml:space="preserve">m </v>
          </cell>
          <cell r="AC615">
            <v>0</v>
          </cell>
          <cell r="AD615">
            <v>1</v>
          </cell>
          <cell r="AE615">
            <v>0</v>
          </cell>
          <cell r="AF615" t="str">
            <v xml:space="preserve">m </v>
          </cell>
          <cell r="AG615">
            <v>0</v>
          </cell>
          <cell r="AH615">
            <v>0</v>
          </cell>
          <cell r="AI615">
            <v>0</v>
          </cell>
          <cell r="AJ615">
            <v>0</v>
          </cell>
          <cell r="AK615">
            <v>0</v>
          </cell>
          <cell r="AL615">
            <v>0</v>
          </cell>
          <cell r="AM615">
            <v>0</v>
          </cell>
          <cell r="AN615">
            <v>0</v>
          </cell>
          <cell r="AO615">
            <v>0</v>
          </cell>
          <cell r="CZ615">
            <v>0</v>
          </cell>
        </row>
        <row r="616">
          <cell r="C616" t="str">
            <v>Tabelle A1.4a_OECD Change Insgesamt 2534</v>
          </cell>
          <cell r="D616" t="str">
            <v>OECD Change Insgesamt 2534</v>
          </cell>
          <cell r="E616">
            <v>0</v>
          </cell>
          <cell r="F616" t="str">
            <v>25-34 years</v>
          </cell>
          <cell r="G616">
            <v>0</v>
          </cell>
          <cell r="H616" t="str">
            <v/>
          </cell>
          <cell r="I616">
            <v>0</v>
          </cell>
          <cell r="J616">
            <v>1</v>
          </cell>
          <cell r="K616">
            <v>0</v>
          </cell>
          <cell r="L616" t="str">
            <v xml:space="preserve">m </v>
          </cell>
          <cell r="M616">
            <v>0</v>
          </cell>
          <cell r="N616">
            <v>1</v>
          </cell>
          <cell r="O616">
            <v>0</v>
          </cell>
          <cell r="P616" t="str">
            <v xml:space="preserve">m </v>
          </cell>
          <cell r="Q616">
            <v>0</v>
          </cell>
          <cell r="R616">
            <v>1</v>
          </cell>
          <cell r="S616">
            <v>0</v>
          </cell>
          <cell r="T616" t="str">
            <v xml:space="preserve">m </v>
          </cell>
          <cell r="U616">
            <v>0</v>
          </cell>
          <cell r="V616">
            <v>0</v>
          </cell>
          <cell r="W616">
            <v>0</v>
          </cell>
          <cell r="X616" t="str">
            <v xml:space="preserve">m </v>
          </cell>
          <cell r="Y616">
            <v>0</v>
          </cell>
          <cell r="Z616">
            <v>1</v>
          </cell>
          <cell r="AA616">
            <v>0</v>
          </cell>
          <cell r="AB616" t="str">
            <v xml:space="preserve">m </v>
          </cell>
          <cell r="AC616">
            <v>0</v>
          </cell>
          <cell r="AD616">
            <v>1</v>
          </cell>
          <cell r="AE616">
            <v>0</v>
          </cell>
          <cell r="AF616" t="str">
            <v xml:space="preserve">m </v>
          </cell>
          <cell r="AG616">
            <v>0</v>
          </cell>
          <cell r="AH616">
            <v>0</v>
          </cell>
          <cell r="AI616">
            <v>0</v>
          </cell>
          <cell r="AJ616">
            <v>0</v>
          </cell>
          <cell r="AK616">
            <v>0</v>
          </cell>
          <cell r="AL616">
            <v>0</v>
          </cell>
          <cell r="AM616">
            <v>0</v>
          </cell>
          <cell r="AN616">
            <v>0</v>
          </cell>
          <cell r="AO616">
            <v>0</v>
          </cell>
          <cell r="CZ616">
            <v>0</v>
          </cell>
        </row>
        <row r="617">
          <cell r="C617" t="str">
            <v>Tabelle A1.4a_OECD Change Insgesamt 3544</v>
          </cell>
          <cell r="D617" t="str">
            <v>OECD Change Insgesamt 3544</v>
          </cell>
          <cell r="E617">
            <v>0</v>
          </cell>
          <cell r="F617" t="str">
            <v>35-44 years</v>
          </cell>
          <cell r="G617">
            <v>0</v>
          </cell>
          <cell r="H617" t="str">
            <v/>
          </cell>
          <cell r="I617">
            <v>0</v>
          </cell>
          <cell r="J617">
            <v>1</v>
          </cell>
          <cell r="K617">
            <v>0</v>
          </cell>
          <cell r="L617" t="str">
            <v xml:space="preserve">m </v>
          </cell>
          <cell r="M617">
            <v>0</v>
          </cell>
          <cell r="N617">
            <v>1</v>
          </cell>
          <cell r="O617">
            <v>0</v>
          </cell>
          <cell r="P617" t="str">
            <v xml:space="preserve">m </v>
          </cell>
          <cell r="Q617">
            <v>0</v>
          </cell>
          <cell r="R617">
            <v>1</v>
          </cell>
          <cell r="S617">
            <v>0</v>
          </cell>
          <cell r="T617" t="str">
            <v xml:space="preserve">m </v>
          </cell>
          <cell r="U617">
            <v>0</v>
          </cell>
          <cell r="V617">
            <v>0</v>
          </cell>
          <cell r="W617">
            <v>0</v>
          </cell>
          <cell r="X617" t="str">
            <v xml:space="preserve">m </v>
          </cell>
          <cell r="Y617">
            <v>0</v>
          </cell>
          <cell r="Z617">
            <v>1</v>
          </cell>
          <cell r="AA617">
            <v>0</v>
          </cell>
          <cell r="AB617" t="str">
            <v xml:space="preserve">m </v>
          </cell>
          <cell r="AC617">
            <v>0</v>
          </cell>
          <cell r="AD617">
            <v>1</v>
          </cell>
          <cell r="AE617">
            <v>0</v>
          </cell>
          <cell r="AF617" t="str">
            <v xml:space="preserve">m </v>
          </cell>
          <cell r="AG617">
            <v>0</v>
          </cell>
          <cell r="AH617">
            <v>0</v>
          </cell>
          <cell r="AI617">
            <v>0</v>
          </cell>
          <cell r="AJ617">
            <v>0</v>
          </cell>
          <cell r="AK617">
            <v>0</v>
          </cell>
          <cell r="AL617">
            <v>0</v>
          </cell>
          <cell r="AM617">
            <v>0</v>
          </cell>
          <cell r="AN617">
            <v>0</v>
          </cell>
          <cell r="AO617">
            <v>0</v>
          </cell>
          <cell r="CZ617">
            <v>0</v>
          </cell>
        </row>
        <row r="618">
          <cell r="C618" t="str">
            <v>Tabelle A1.4a_OECD Change Insgesamt 4554</v>
          </cell>
          <cell r="D618" t="str">
            <v>OECD Change Insgesamt 4554</v>
          </cell>
          <cell r="E618">
            <v>0</v>
          </cell>
          <cell r="F618" t="str">
            <v>45-54 years</v>
          </cell>
          <cell r="G618">
            <v>0</v>
          </cell>
          <cell r="H618" t="str">
            <v/>
          </cell>
          <cell r="I618">
            <v>0</v>
          </cell>
          <cell r="J618">
            <v>1</v>
          </cell>
          <cell r="K618">
            <v>0</v>
          </cell>
          <cell r="L618" t="str">
            <v xml:space="preserve">m </v>
          </cell>
          <cell r="M618">
            <v>0</v>
          </cell>
          <cell r="N618">
            <v>1</v>
          </cell>
          <cell r="O618">
            <v>0</v>
          </cell>
          <cell r="P618" t="str">
            <v xml:space="preserve">m </v>
          </cell>
          <cell r="Q618">
            <v>0</v>
          </cell>
          <cell r="R618">
            <v>1</v>
          </cell>
          <cell r="S618">
            <v>0</v>
          </cell>
          <cell r="T618" t="str">
            <v xml:space="preserve">m </v>
          </cell>
          <cell r="U618">
            <v>0</v>
          </cell>
          <cell r="V618">
            <v>0</v>
          </cell>
          <cell r="W618">
            <v>0</v>
          </cell>
          <cell r="X618" t="str">
            <v xml:space="preserve">m </v>
          </cell>
          <cell r="Y618">
            <v>0</v>
          </cell>
          <cell r="Z618">
            <v>1</v>
          </cell>
          <cell r="AA618">
            <v>0</v>
          </cell>
          <cell r="AB618" t="str">
            <v xml:space="preserve">m </v>
          </cell>
          <cell r="AC618">
            <v>0</v>
          </cell>
          <cell r="AD618">
            <v>1</v>
          </cell>
          <cell r="AE618">
            <v>0</v>
          </cell>
          <cell r="AF618" t="str">
            <v xml:space="preserve">m </v>
          </cell>
          <cell r="AG618">
            <v>0</v>
          </cell>
          <cell r="AH618">
            <v>0</v>
          </cell>
          <cell r="AI618">
            <v>0</v>
          </cell>
          <cell r="AJ618">
            <v>0</v>
          </cell>
          <cell r="AK618">
            <v>0</v>
          </cell>
          <cell r="AL618">
            <v>0</v>
          </cell>
          <cell r="AM618">
            <v>0</v>
          </cell>
          <cell r="AN618">
            <v>0</v>
          </cell>
          <cell r="AO618">
            <v>0</v>
          </cell>
          <cell r="CZ618">
            <v>0</v>
          </cell>
        </row>
        <row r="619">
          <cell r="C619" t="str">
            <v>Tabelle A1.4a_OECD Change Insgesamt 5564</v>
          </cell>
          <cell r="D619" t="str">
            <v>OECD Change Insgesamt 5564</v>
          </cell>
          <cell r="E619">
            <v>0</v>
          </cell>
          <cell r="F619" t="str">
            <v>55-64 years</v>
          </cell>
          <cell r="G619">
            <v>0</v>
          </cell>
          <cell r="H619" t="str">
            <v/>
          </cell>
          <cell r="I619">
            <v>0</v>
          </cell>
          <cell r="J619">
            <v>1</v>
          </cell>
          <cell r="K619">
            <v>0</v>
          </cell>
          <cell r="L619" t="str">
            <v xml:space="preserve">m </v>
          </cell>
          <cell r="M619">
            <v>0</v>
          </cell>
          <cell r="N619">
            <v>1</v>
          </cell>
          <cell r="O619">
            <v>0</v>
          </cell>
          <cell r="P619" t="str">
            <v xml:space="preserve">m </v>
          </cell>
          <cell r="Q619">
            <v>0</v>
          </cell>
          <cell r="R619">
            <v>1</v>
          </cell>
          <cell r="S619">
            <v>0</v>
          </cell>
          <cell r="T619" t="str">
            <v xml:space="preserve">m </v>
          </cell>
          <cell r="U619">
            <v>0</v>
          </cell>
          <cell r="V619">
            <v>0</v>
          </cell>
          <cell r="W619">
            <v>0</v>
          </cell>
          <cell r="X619" t="str">
            <v xml:space="preserve">m </v>
          </cell>
          <cell r="Y619">
            <v>0</v>
          </cell>
          <cell r="Z619">
            <v>1</v>
          </cell>
          <cell r="AA619">
            <v>0</v>
          </cell>
          <cell r="AB619" t="str">
            <v xml:space="preserve">m </v>
          </cell>
          <cell r="AC619">
            <v>0</v>
          </cell>
          <cell r="AD619">
            <v>1</v>
          </cell>
          <cell r="AE619">
            <v>0</v>
          </cell>
          <cell r="AF619" t="str">
            <v xml:space="preserve">m </v>
          </cell>
          <cell r="AG619">
            <v>0</v>
          </cell>
          <cell r="AH619">
            <v>0</v>
          </cell>
          <cell r="AI619">
            <v>0</v>
          </cell>
          <cell r="AJ619">
            <v>0</v>
          </cell>
          <cell r="AK619">
            <v>0</v>
          </cell>
          <cell r="AL619">
            <v>0</v>
          </cell>
          <cell r="AM619">
            <v>0</v>
          </cell>
          <cell r="AN619">
            <v>0</v>
          </cell>
          <cell r="AO619">
            <v>0</v>
          </cell>
          <cell r="CZ619">
            <v>0</v>
          </cell>
        </row>
        <row r="620">
          <cell r="C620" t="str">
            <v>Tabelle A1.4a_OECD Change Weiblich 2564</v>
          </cell>
          <cell r="D620" t="str">
            <v>OECD Change Weiblich 2564</v>
          </cell>
          <cell r="E620" t="str">
            <v>Women</v>
          </cell>
          <cell r="F620" t="str">
            <v>25-64 years</v>
          </cell>
          <cell r="G620">
            <v>0</v>
          </cell>
          <cell r="H620" t="str">
            <v/>
          </cell>
          <cell r="I620">
            <v>0</v>
          </cell>
          <cell r="J620">
            <v>1</v>
          </cell>
          <cell r="K620">
            <v>0</v>
          </cell>
          <cell r="L620" t="str">
            <v xml:space="preserve">m </v>
          </cell>
          <cell r="M620">
            <v>0</v>
          </cell>
          <cell r="N620">
            <v>1</v>
          </cell>
          <cell r="O620">
            <v>0</v>
          </cell>
          <cell r="P620" t="str">
            <v xml:space="preserve">m </v>
          </cell>
          <cell r="Q620">
            <v>0</v>
          </cell>
          <cell r="R620">
            <v>1</v>
          </cell>
          <cell r="S620">
            <v>0</v>
          </cell>
          <cell r="T620" t="str">
            <v xml:space="preserve">m </v>
          </cell>
          <cell r="U620">
            <v>0</v>
          </cell>
          <cell r="V620">
            <v>0</v>
          </cell>
          <cell r="W620">
            <v>0</v>
          </cell>
          <cell r="X620" t="str">
            <v xml:space="preserve">m </v>
          </cell>
          <cell r="Y620">
            <v>0</v>
          </cell>
          <cell r="Z620">
            <v>1</v>
          </cell>
          <cell r="AA620">
            <v>0</v>
          </cell>
          <cell r="AB620" t="str">
            <v xml:space="preserve">m </v>
          </cell>
          <cell r="AC620">
            <v>0</v>
          </cell>
          <cell r="AD620">
            <v>1</v>
          </cell>
          <cell r="AE620">
            <v>0</v>
          </cell>
          <cell r="AF620" t="str">
            <v xml:space="preserve">m </v>
          </cell>
          <cell r="AG620">
            <v>0</v>
          </cell>
          <cell r="AH620">
            <v>0</v>
          </cell>
          <cell r="AI620">
            <v>0</v>
          </cell>
          <cell r="AJ620">
            <v>0</v>
          </cell>
          <cell r="AK620">
            <v>0</v>
          </cell>
          <cell r="AL620">
            <v>0</v>
          </cell>
          <cell r="AM620">
            <v>0</v>
          </cell>
          <cell r="AN620">
            <v>0</v>
          </cell>
          <cell r="AO620">
            <v>0</v>
          </cell>
          <cell r="CZ620">
            <v>0</v>
          </cell>
        </row>
        <row r="621">
          <cell r="C621" t="str">
            <v>Tabelle A1.4a_OECD Change Weiblich 2534</v>
          </cell>
          <cell r="D621" t="str">
            <v>OECD Change Weiblich 2534</v>
          </cell>
          <cell r="E621">
            <v>0</v>
          </cell>
          <cell r="F621" t="str">
            <v>25-34 years</v>
          </cell>
          <cell r="G621">
            <v>0</v>
          </cell>
          <cell r="H621" t="str">
            <v/>
          </cell>
          <cell r="I621">
            <v>0</v>
          </cell>
          <cell r="J621">
            <v>1</v>
          </cell>
          <cell r="K621">
            <v>0</v>
          </cell>
          <cell r="L621" t="str">
            <v xml:space="preserve">m </v>
          </cell>
          <cell r="M621">
            <v>0</v>
          </cell>
          <cell r="N621">
            <v>1</v>
          </cell>
          <cell r="O621">
            <v>0</v>
          </cell>
          <cell r="P621" t="str">
            <v xml:space="preserve">m </v>
          </cell>
          <cell r="Q621">
            <v>0</v>
          </cell>
          <cell r="R621">
            <v>1</v>
          </cell>
          <cell r="S621">
            <v>0</v>
          </cell>
          <cell r="T621" t="str">
            <v xml:space="preserve">m </v>
          </cell>
          <cell r="U621">
            <v>0</v>
          </cell>
          <cell r="V621">
            <v>0</v>
          </cell>
          <cell r="W621">
            <v>0</v>
          </cell>
          <cell r="X621" t="str">
            <v xml:space="preserve">m </v>
          </cell>
          <cell r="Y621">
            <v>0</v>
          </cell>
          <cell r="Z621">
            <v>1</v>
          </cell>
          <cell r="AA621">
            <v>0</v>
          </cell>
          <cell r="AB621" t="str">
            <v xml:space="preserve">m </v>
          </cell>
          <cell r="AC621">
            <v>0</v>
          </cell>
          <cell r="AD621">
            <v>1</v>
          </cell>
          <cell r="AE621">
            <v>0</v>
          </cell>
          <cell r="AF621" t="str">
            <v xml:space="preserve">m </v>
          </cell>
          <cell r="AG621">
            <v>0</v>
          </cell>
          <cell r="AH621">
            <v>0</v>
          </cell>
          <cell r="AI621">
            <v>0</v>
          </cell>
          <cell r="AJ621">
            <v>0</v>
          </cell>
          <cell r="AK621">
            <v>0</v>
          </cell>
          <cell r="AL621">
            <v>0</v>
          </cell>
          <cell r="AM621">
            <v>0</v>
          </cell>
          <cell r="AN621">
            <v>0</v>
          </cell>
          <cell r="AO621">
            <v>0</v>
          </cell>
          <cell r="CZ621">
            <v>0</v>
          </cell>
        </row>
        <row r="622">
          <cell r="C622" t="str">
            <v>Tabelle A1.4a_OECD Change Weiblich 3544</v>
          </cell>
          <cell r="D622" t="str">
            <v>OECD Change Weiblich 3544</v>
          </cell>
          <cell r="E622">
            <v>0</v>
          </cell>
          <cell r="F622" t="str">
            <v>35-44 years</v>
          </cell>
          <cell r="G622">
            <v>0</v>
          </cell>
          <cell r="H622" t="str">
            <v/>
          </cell>
          <cell r="I622">
            <v>0</v>
          </cell>
          <cell r="J622">
            <v>1</v>
          </cell>
          <cell r="K622">
            <v>0</v>
          </cell>
          <cell r="L622" t="str">
            <v xml:space="preserve">m </v>
          </cell>
          <cell r="M622">
            <v>0</v>
          </cell>
          <cell r="N622">
            <v>1</v>
          </cell>
          <cell r="O622">
            <v>0</v>
          </cell>
          <cell r="P622" t="str">
            <v xml:space="preserve">m </v>
          </cell>
          <cell r="Q622">
            <v>0</v>
          </cell>
          <cell r="R622">
            <v>1</v>
          </cell>
          <cell r="S622">
            <v>0</v>
          </cell>
          <cell r="T622" t="str">
            <v xml:space="preserve">m </v>
          </cell>
          <cell r="U622">
            <v>0</v>
          </cell>
          <cell r="V622">
            <v>0</v>
          </cell>
          <cell r="W622">
            <v>0</v>
          </cell>
          <cell r="X622" t="str">
            <v xml:space="preserve">m </v>
          </cell>
          <cell r="Y622">
            <v>0</v>
          </cell>
          <cell r="Z622">
            <v>1</v>
          </cell>
          <cell r="AA622">
            <v>0</v>
          </cell>
          <cell r="AB622" t="str">
            <v xml:space="preserve">m </v>
          </cell>
          <cell r="AC622">
            <v>0</v>
          </cell>
          <cell r="AD622">
            <v>1</v>
          </cell>
          <cell r="AE622">
            <v>0</v>
          </cell>
          <cell r="AF622" t="str">
            <v xml:space="preserve">m </v>
          </cell>
          <cell r="AG622">
            <v>0</v>
          </cell>
          <cell r="AH622">
            <v>0</v>
          </cell>
          <cell r="AI622">
            <v>0</v>
          </cell>
          <cell r="AJ622">
            <v>0</v>
          </cell>
          <cell r="AK622">
            <v>0</v>
          </cell>
          <cell r="AL622">
            <v>0</v>
          </cell>
          <cell r="AM622">
            <v>0</v>
          </cell>
          <cell r="AN622">
            <v>0</v>
          </cell>
          <cell r="AO622">
            <v>0</v>
          </cell>
          <cell r="CZ622">
            <v>0</v>
          </cell>
        </row>
        <row r="623">
          <cell r="C623" t="str">
            <v>Tabelle A1.4a_OECD Change Weiblich 4554</v>
          </cell>
          <cell r="D623" t="str">
            <v>OECD Change Weiblich 4554</v>
          </cell>
          <cell r="E623">
            <v>0</v>
          </cell>
          <cell r="F623" t="str">
            <v>45-54 years</v>
          </cell>
          <cell r="G623">
            <v>0</v>
          </cell>
          <cell r="H623" t="str">
            <v/>
          </cell>
          <cell r="I623">
            <v>0</v>
          </cell>
          <cell r="J623">
            <v>1</v>
          </cell>
          <cell r="K623">
            <v>0</v>
          </cell>
          <cell r="L623" t="str">
            <v xml:space="preserve">m </v>
          </cell>
          <cell r="M623">
            <v>0</v>
          </cell>
          <cell r="N623">
            <v>1</v>
          </cell>
          <cell r="O623">
            <v>0</v>
          </cell>
          <cell r="P623" t="str">
            <v xml:space="preserve">m </v>
          </cell>
          <cell r="Q623">
            <v>0</v>
          </cell>
          <cell r="R623">
            <v>1</v>
          </cell>
          <cell r="S623">
            <v>0</v>
          </cell>
          <cell r="T623" t="str">
            <v xml:space="preserve">m </v>
          </cell>
          <cell r="U623">
            <v>0</v>
          </cell>
          <cell r="V623">
            <v>0</v>
          </cell>
          <cell r="W623">
            <v>0</v>
          </cell>
          <cell r="X623" t="str">
            <v xml:space="preserve">m </v>
          </cell>
          <cell r="Y623">
            <v>0</v>
          </cell>
          <cell r="Z623">
            <v>1</v>
          </cell>
          <cell r="AA623">
            <v>0</v>
          </cell>
          <cell r="AB623" t="str">
            <v xml:space="preserve">m </v>
          </cell>
          <cell r="AC623">
            <v>0</v>
          </cell>
          <cell r="AD623">
            <v>1</v>
          </cell>
          <cell r="AE623">
            <v>0</v>
          </cell>
          <cell r="AF623" t="str">
            <v xml:space="preserve">m </v>
          </cell>
          <cell r="AG623">
            <v>0</v>
          </cell>
          <cell r="AH623">
            <v>0</v>
          </cell>
          <cell r="AI623">
            <v>0</v>
          </cell>
          <cell r="AJ623">
            <v>0</v>
          </cell>
          <cell r="AK623">
            <v>0</v>
          </cell>
          <cell r="AL623">
            <v>0</v>
          </cell>
          <cell r="AM623">
            <v>0</v>
          </cell>
          <cell r="AN623">
            <v>0</v>
          </cell>
          <cell r="AO623">
            <v>0</v>
          </cell>
          <cell r="CZ623">
            <v>0</v>
          </cell>
        </row>
        <row r="624">
          <cell r="C624" t="str">
            <v>Tabelle A1.4a_OECD Change Weiblich 5564</v>
          </cell>
          <cell r="D624" t="str">
            <v>OECD Change Weiblich 5564</v>
          </cell>
          <cell r="E624">
            <v>0</v>
          </cell>
          <cell r="F624" t="str">
            <v>55-64 years</v>
          </cell>
          <cell r="G624">
            <v>0</v>
          </cell>
          <cell r="H624" t="str">
            <v/>
          </cell>
          <cell r="I624">
            <v>0</v>
          </cell>
          <cell r="J624">
            <v>1</v>
          </cell>
          <cell r="K624">
            <v>0</v>
          </cell>
          <cell r="L624" t="str">
            <v xml:space="preserve">m </v>
          </cell>
          <cell r="M624">
            <v>0</v>
          </cell>
          <cell r="N624">
            <v>1</v>
          </cell>
          <cell r="O624">
            <v>0</v>
          </cell>
          <cell r="P624" t="str">
            <v xml:space="preserve">m </v>
          </cell>
          <cell r="Q624">
            <v>0</v>
          </cell>
          <cell r="R624">
            <v>1</v>
          </cell>
          <cell r="S624">
            <v>0</v>
          </cell>
          <cell r="T624" t="str">
            <v xml:space="preserve">m </v>
          </cell>
          <cell r="U624">
            <v>0</v>
          </cell>
          <cell r="V624">
            <v>0</v>
          </cell>
          <cell r="W624">
            <v>0</v>
          </cell>
          <cell r="X624" t="str">
            <v xml:space="preserve">m </v>
          </cell>
          <cell r="Y624">
            <v>0</v>
          </cell>
          <cell r="Z624">
            <v>1</v>
          </cell>
          <cell r="AA624">
            <v>0</v>
          </cell>
          <cell r="AB624" t="str">
            <v xml:space="preserve">m </v>
          </cell>
          <cell r="AC624">
            <v>0</v>
          </cell>
          <cell r="AD624">
            <v>1</v>
          </cell>
          <cell r="AE624">
            <v>0</v>
          </cell>
          <cell r="AF624" t="str">
            <v xml:space="preserve">m </v>
          </cell>
          <cell r="AG624">
            <v>0</v>
          </cell>
          <cell r="AH624">
            <v>0</v>
          </cell>
          <cell r="AI624">
            <v>0</v>
          </cell>
          <cell r="AJ624">
            <v>0</v>
          </cell>
          <cell r="AK624">
            <v>0</v>
          </cell>
          <cell r="AL624">
            <v>0</v>
          </cell>
          <cell r="AM624">
            <v>0</v>
          </cell>
          <cell r="AN624">
            <v>0</v>
          </cell>
          <cell r="AO624">
            <v>0</v>
          </cell>
          <cell r="CZ624">
            <v>0</v>
          </cell>
        </row>
        <row r="625">
          <cell r="C625" t="str">
            <v>Tabelle A1.4a_OECD Change Männlich 2564</v>
          </cell>
          <cell r="D625" t="str">
            <v>OECD Change Männlich 2564</v>
          </cell>
          <cell r="E625" t="str">
            <v>Men</v>
          </cell>
          <cell r="F625" t="str">
            <v>25-64 years</v>
          </cell>
          <cell r="G625">
            <v>0</v>
          </cell>
          <cell r="H625" t="str">
            <v/>
          </cell>
          <cell r="I625">
            <v>0</v>
          </cell>
          <cell r="J625">
            <v>1</v>
          </cell>
          <cell r="K625">
            <v>0</v>
          </cell>
          <cell r="L625" t="str">
            <v xml:space="preserve">m </v>
          </cell>
          <cell r="M625">
            <v>0</v>
          </cell>
          <cell r="N625">
            <v>1</v>
          </cell>
          <cell r="O625">
            <v>0</v>
          </cell>
          <cell r="P625" t="str">
            <v xml:space="preserve">m </v>
          </cell>
          <cell r="Q625">
            <v>0</v>
          </cell>
          <cell r="R625">
            <v>1</v>
          </cell>
          <cell r="S625">
            <v>0</v>
          </cell>
          <cell r="T625" t="str">
            <v xml:space="preserve">m </v>
          </cell>
          <cell r="U625">
            <v>0</v>
          </cell>
          <cell r="V625">
            <v>0</v>
          </cell>
          <cell r="W625">
            <v>0</v>
          </cell>
          <cell r="X625" t="str">
            <v xml:space="preserve">m </v>
          </cell>
          <cell r="Y625">
            <v>0</v>
          </cell>
          <cell r="Z625">
            <v>1</v>
          </cell>
          <cell r="AA625">
            <v>0</v>
          </cell>
          <cell r="AB625" t="str">
            <v xml:space="preserve">m </v>
          </cell>
          <cell r="AC625">
            <v>0</v>
          </cell>
          <cell r="AD625">
            <v>1</v>
          </cell>
          <cell r="AE625">
            <v>0</v>
          </cell>
          <cell r="AF625" t="str">
            <v xml:space="preserve">m </v>
          </cell>
          <cell r="AG625">
            <v>0</v>
          </cell>
          <cell r="AH625">
            <v>0</v>
          </cell>
          <cell r="AI625">
            <v>0</v>
          </cell>
          <cell r="AJ625">
            <v>0</v>
          </cell>
          <cell r="AK625">
            <v>0</v>
          </cell>
          <cell r="AL625">
            <v>0</v>
          </cell>
          <cell r="AM625">
            <v>0</v>
          </cell>
          <cell r="AN625">
            <v>0</v>
          </cell>
          <cell r="AO625">
            <v>0</v>
          </cell>
          <cell r="CZ625">
            <v>0</v>
          </cell>
        </row>
        <row r="626">
          <cell r="C626" t="str">
            <v>Tabelle A1.4a_OECD Change Männlich 2534</v>
          </cell>
          <cell r="D626" t="str">
            <v>OECD Change Männlich 2534</v>
          </cell>
          <cell r="E626">
            <v>0</v>
          </cell>
          <cell r="F626" t="str">
            <v>25-34 years</v>
          </cell>
          <cell r="G626">
            <v>0</v>
          </cell>
          <cell r="H626" t="str">
            <v/>
          </cell>
          <cell r="I626">
            <v>0</v>
          </cell>
          <cell r="J626">
            <v>1</v>
          </cell>
          <cell r="K626">
            <v>0</v>
          </cell>
          <cell r="L626" t="str">
            <v xml:space="preserve">m </v>
          </cell>
          <cell r="M626">
            <v>0</v>
          </cell>
          <cell r="N626">
            <v>1</v>
          </cell>
          <cell r="O626">
            <v>0</v>
          </cell>
          <cell r="P626" t="str">
            <v xml:space="preserve">m </v>
          </cell>
          <cell r="Q626">
            <v>0</v>
          </cell>
          <cell r="R626">
            <v>1</v>
          </cell>
          <cell r="S626">
            <v>0</v>
          </cell>
          <cell r="T626" t="str">
            <v xml:space="preserve">m </v>
          </cell>
          <cell r="U626">
            <v>0</v>
          </cell>
          <cell r="V626">
            <v>0</v>
          </cell>
          <cell r="W626">
            <v>0</v>
          </cell>
          <cell r="X626" t="str">
            <v xml:space="preserve">m </v>
          </cell>
          <cell r="Y626">
            <v>0</v>
          </cell>
          <cell r="Z626">
            <v>1</v>
          </cell>
          <cell r="AA626">
            <v>0</v>
          </cell>
          <cell r="AB626" t="str">
            <v xml:space="preserve">m </v>
          </cell>
          <cell r="AC626">
            <v>0</v>
          </cell>
          <cell r="AD626">
            <v>1</v>
          </cell>
          <cell r="AE626">
            <v>0</v>
          </cell>
          <cell r="AF626" t="str">
            <v xml:space="preserve">m </v>
          </cell>
          <cell r="AG626">
            <v>0</v>
          </cell>
          <cell r="AH626">
            <v>0</v>
          </cell>
          <cell r="AI626">
            <v>0</v>
          </cell>
          <cell r="AJ626">
            <v>0</v>
          </cell>
          <cell r="AK626">
            <v>0</v>
          </cell>
          <cell r="AL626">
            <v>0</v>
          </cell>
          <cell r="AM626">
            <v>0</v>
          </cell>
          <cell r="AN626">
            <v>0</v>
          </cell>
          <cell r="AO626">
            <v>0</v>
          </cell>
          <cell r="CZ626">
            <v>0</v>
          </cell>
        </row>
        <row r="627">
          <cell r="C627" t="str">
            <v>Tabelle A1.4a_OECD Change Männlich 3544</v>
          </cell>
          <cell r="D627" t="str">
            <v>OECD Change Männlich 3544</v>
          </cell>
          <cell r="E627">
            <v>0</v>
          </cell>
          <cell r="F627" t="str">
            <v>35-44 years</v>
          </cell>
          <cell r="G627">
            <v>0</v>
          </cell>
          <cell r="H627" t="str">
            <v/>
          </cell>
          <cell r="I627">
            <v>0</v>
          </cell>
          <cell r="J627">
            <v>1</v>
          </cell>
          <cell r="K627">
            <v>0</v>
          </cell>
          <cell r="L627" t="str">
            <v xml:space="preserve">m </v>
          </cell>
          <cell r="M627">
            <v>0</v>
          </cell>
          <cell r="N627">
            <v>1</v>
          </cell>
          <cell r="O627">
            <v>0</v>
          </cell>
          <cell r="P627" t="str">
            <v xml:space="preserve">m </v>
          </cell>
          <cell r="Q627">
            <v>0</v>
          </cell>
          <cell r="R627">
            <v>1</v>
          </cell>
          <cell r="S627">
            <v>0</v>
          </cell>
          <cell r="T627" t="str">
            <v xml:space="preserve">m </v>
          </cell>
          <cell r="U627">
            <v>0</v>
          </cell>
          <cell r="V627">
            <v>0</v>
          </cell>
          <cell r="W627">
            <v>0</v>
          </cell>
          <cell r="X627" t="str">
            <v xml:space="preserve">m </v>
          </cell>
          <cell r="Y627">
            <v>0</v>
          </cell>
          <cell r="Z627">
            <v>1</v>
          </cell>
          <cell r="AA627">
            <v>0</v>
          </cell>
          <cell r="AB627" t="str">
            <v xml:space="preserve">m </v>
          </cell>
          <cell r="AC627">
            <v>0</v>
          </cell>
          <cell r="AD627">
            <v>1</v>
          </cell>
          <cell r="AE627">
            <v>0</v>
          </cell>
          <cell r="AF627" t="str">
            <v xml:space="preserve">m </v>
          </cell>
          <cell r="AG627">
            <v>0</v>
          </cell>
          <cell r="AH627">
            <v>0</v>
          </cell>
          <cell r="AI627">
            <v>0</v>
          </cell>
          <cell r="AJ627">
            <v>0</v>
          </cell>
          <cell r="AK627">
            <v>0</v>
          </cell>
          <cell r="AL627">
            <v>0</v>
          </cell>
          <cell r="AM627">
            <v>0</v>
          </cell>
          <cell r="AN627">
            <v>0</v>
          </cell>
          <cell r="AO627">
            <v>0</v>
          </cell>
          <cell r="CZ627">
            <v>0</v>
          </cell>
        </row>
        <row r="628">
          <cell r="C628" t="str">
            <v>Tabelle A1.4a_OECD Change Männlich 4554</v>
          </cell>
          <cell r="D628" t="str">
            <v>OECD Change Männlich 4554</v>
          </cell>
          <cell r="E628">
            <v>0</v>
          </cell>
          <cell r="F628" t="str">
            <v>45-54 years</v>
          </cell>
          <cell r="G628">
            <v>0</v>
          </cell>
          <cell r="H628" t="str">
            <v/>
          </cell>
          <cell r="I628">
            <v>0</v>
          </cell>
          <cell r="J628">
            <v>1</v>
          </cell>
          <cell r="K628">
            <v>0</v>
          </cell>
          <cell r="L628" t="str">
            <v xml:space="preserve">m </v>
          </cell>
          <cell r="M628">
            <v>0</v>
          </cell>
          <cell r="N628">
            <v>1</v>
          </cell>
          <cell r="O628">
            <v>0</v>
          </cell>
          <cell r="P628" t="str">
            <v xml:space="preserve">m </v>
          </cell>
          <cell r="Q628">
            <v>0</v>
          </cell>
          <cell r="R628">
            <v>1</v>
          </cell>
          <cell r="S628">
            <v>0</v>
          </cell>
          <cell r="T628" t="str">
            <v xml:space="preserve">m </v>
          </cell>
          <cell r="U628">
            <v>0</v>
          </cell>
          <cell r="V628">
            <v>0</v>
          </cell>
          <cell r="W628">
            <v>0</v>
          </cell>
          <cell r="X628" t="str">
            <v xml:space="preserve">m </v>
          </cell>
          <cell r="Y628">
            <v>0</v>
          </cell>
          <cell r="Z628">
            <v>1</v>
          </cell>
          <cell r="AA628">
            <v>0</v>
          </cell>
          <cell r="AB628" t="str">
            <v xml:space="preserve">m </v>
          </cell>
          <cell r="AC628">
            <v>0</v>
          </cell>
          <cell r="AD628">
            <v>1</v>
          </cell>
          <cell r="AE628">
            <v>0</v>
          </cell>
          <cell r="AF628" t="str">
            <v xml:space="preserve">m </v>
          </cell>
          <cell r="AG628">
            <v>0</v>
          </cell>
          <cell r="AH628">
            <v>0</v>
          </cell>
          <cell r="AI628">
            <v>0</v>
          </cell>
          <cell r="AJ628">
            <v>0</v>
          </cell>
          <cell r="AK628">
            <v>0</v>
          </cell>
          <cell r="AL628">
            <v>0</v>
          </cell>
          <cell r="AM628">
            <v>0</v>
          </cell>
          <cell r="AN628">
            <v>0</v>
          </cell>
          <cell r="AO628">
            <v>0</v>
          </cell>
          <cell r="CZ628">
            <v>0</v>
          </cell>
        </row>
        <row r="629">
          <cell r="C629" t="str">
            <v>Tabelle A1.4a_OECD Change Männlich 5564</v>
          </cell>
          <cell r="D629" t="str">
            <v>OECD Change Männlich 5564</v>
          </cell>
          <cell r="E629">
            <v>0</v>
          </cell>
          <cell r="F629" t="str">
            <v>55-64 years</v>
          </cell>
          <cell r="G629">
            <v>0</v>
          </cell>
          <cell r="H629" t="str">
            <v/>
          </cell>
          <cell r="I629">
            <v>0</v>
          </cell>
          <cell r="J629">
            <v>1</v>
          </cell>
          <cell r="K629">
            <v>0</v>
          </cell>
          <cell r="L629" t="str">
            <v xml:space="preserve">m </v>
          </cell>
          <cell r="M629">
            <v>0</v>
          </cell>
          <cell r="N629">
            <v>1</v>
          </cell>
          <cell r="O629">
            <v>0</v>
          </cell>
          <cell r="P629" t="str">
            <v xml:space="preserve">m </v>
          </cell>
          <cell r="Q629">
            <v>0</v>
          </cell>
          <cell r="R629">
            <v>1</v>
          </cell>
          <cell r="S629">
            <v>0</v>
          </cell>
          <cell r="T629" t="str">
            <v xml:space="preserve">m </v>
          </cell>
          <cell r="U629">
            <v>0</v>
          </cell>
          <cell r="V629">
            <v>0</v>
          </cell>
          <cell r="W629">
            <v>0</v>
          </cell>
          <cell r="X629" t="str">
            <v xml:space="preserve">m </v>
          </cell>
          <cell r="Y629">
            <v>0</v>
          </cell>
          <cell r="Z629">
            <v>1</v>
          </cell>
          <cell r="AA629">
            <v>0</v>
          </cell>
          <cell r="AB629" t="str">
            <v xml:space="preserve">m </v>
          </cell>
          <cell r="AC629">
            <v>0</v>
          </cell>
          <cell r="AD629">
            <v>1</v>
          </cell>
          <cell r="AE629">
            <v>0</v>
          </cell>
          <cell r="AF629" t="str">
            <v xml:space="preserve">m </v>
          </cell>
          <cell r="AG629">
            <v>0</v>
          </cell>
          <cell r="AH629">
            <v>0</v>
          </cell>
          <cell r="AI629">
            <v>0</v>
          </cell>
          <cell r="AJ629">
            <v>0</v>
          </cell>
          <cell r="AK629">
            <v>0</v>
          </cell>
          <cell r="AL629">
            <v>0</v>
          </cell>
          <cell r="AM629">
            <v>0</v>
          </cell>
          <cell r="AN629">
            <v>0</v>
          </cell>
          <cell r="AO629">
            <v>0</v>
          </cell>
          <cell r="CZ629">
            <v>0</v>
          </cell>
        </row>
        <row r="630">
          <cell r="CZ630">
            <v>0</v>
          </cell>
        </row>
        <row r="631">
          <cell r="CZ631">
            <v>0</v>
          </cell>
        </row>
        <row r="632">
          <cell r="BQ632">
            <v>0</v>
          </cell>
          <cell r="BR632">
            <v>0</v>
          </cell>
          <cell r="BS632">
            <v>0</v>
          </cell>
          <cell r="BT632">
            <v>0</v>
          </cell>
          <cell r="BU632">
            <v>0</v>
          </cell>
          <cell r="BV632">
            <v>0</v>
          </cell>
          <cell r="BW632">
            <v>0</v>
          </cell>
          <cell r="BX632">
            <v>0</v>
          </cell>
          <cell r="BY632">
            <v>0</v>
          </cell>
          <cell r="BZ632">
            <v>0</v>
          </cell>
          <cell r="CA632">
            <v>0</v>
          </cell>
          <cell r="CB632">
            <v>0</v>
          </cell>
          <cell r="CZ632">
            <v>0</v>
          </cell>
        </row>
        <row r="633">
          <cell r="C633" t="str">
            <v>OECD-Datenbank</v>
          </cell>
          <cell r="D633" t="str">
            <v>Tabelle A3.6a</v>
          </cell>
          <cell r="E633">
            <v>0</v>
          </cell>
          <cell r="F633">
            <v>0</v>
          </cell>
          <cell r="G633" t="str">
            <v xml:space="preserve">NEAC 9 unemployment </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cell r="AS633">
            <v>0</v>
          </cell>
          <cell r="AT633">
            <v>0</v>
          </cell>
          <cell r="AU633">
            <v>0</v>
          </cell>
          <cell r="AV633">
            <v>0</v>
          </cell>
          <cell r="AW633">
            <v>0</v>
          </cell>
          <cell r="AX633">
            <v>0</v>
          </cell>
          <cell r="AY633">
            <v>0</v>
          </cell>
          <cell r="AZ633">
            <v>0</v>
          </cell>
          <cell r="BA633">
            <v>0</v>
          </cell>
          <cell r="BB633">
            <v>0</v>
          </cell>
          <cell r="BC633">
            <v>0</v>
          </cell>
          <cell r="BD633">
            <v>0</v>
          </cell>
          <cell r="BE633">
            <v>0</v>
          </cell>
          <cell r="BF633">
            <v>0</v>
          </cell>
          <cell r="BG633">
            <v>0</v>
          </cell>
          <cell r="BH633">
            <v>0</v>
          </cell>
          <cell r="BJ633">
            <v>0</v>
          </cell>
          <cell r="BL633">
            <v>0</v>
          </cell>
          <cell r="BN633">
            <v>0</v>
          </cell>
          <cell r="BP633">
            <v>0</v>
          </cell>
          <cell r="BR633">
            <v>0</v>
          </cell>
          <cell r="BT633">
            <v>0</v>
          </cell>
          <cell r="BV633">
            <v>0</v>
          </cell>
          <cell r="BW633">
            <v>0</v>
          </cell>
          <cell r="BX633">
            <v>0</v>
          </cell>
          <cell r="BY633">
            <v>0</v>
          </cell>
          <cell r="BZ633">
            <v>0</v>
          </cell>
          <cell r="CA633">
            <v>0</v>
          </cell>
          <cell r="CB633">
            <v>0</v>
          </cell>
          <cell r="CC633">
            <v>0</v>
          </cell>
          <cell r="CD633">
            <v>0</v>
          </cell>
          <cell r="CE633">
            <v>0</v>
          </cell>
          <cell r="CF633">
            <v>0</v>
          </cell>
          <cell r="CG633">
            <v>0</v>
          </cell>
          <cell r="CH633">
            <v>0</v>
          </cell>
          <cell r="CI633">
            <v>0</v>
          </cell>
          <cell r="CJ633">
            <v>0</v>
          </cell>
          <cell r="CK633">
            <v>0</v>
          </cell>
          <cell r="CL633">
            <v>0</v>
          </cell>
          <cell r="CM633">
            <v>0</v>
          </cell>
          <cell r="CN633">
            <v>0</v>
          </cell>
          <cell r="CO633">
            <v>0</v>
          </cell>
          <cell r="CP633">
            <v>0</v>
          </cell>
          <cell r="CQ633">
            <v>0</v>
          </cell>
          <cell r="CR633">
            <v>0</v>
          </cell>
          <cell r="CS633">
            <v>0</v>
          </cell>
          <cell r="CT633">
            <v>0</v>
          </cell>
          <cell r="CZ633">
            <v>0</v>
          </cell>
        </row>
        <row r="634">
          <cell r="C634" t="str">
            <v>NEAC T9</v>
          </cell>
          <cell r="D634" t="str">
            <v>Entwicklung der Erwerbslosenquoten nach Bildungsstand in % (2005, 2010, 2015 bis 2018)</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cell r="AS634">
            <v>0</v>
          </cell>
          <cell r="AT634">
            <v>0</v>
          </cell>
          <cell r="AU634">
            <v>0</v>
          </cell>
          <cell r="AV634">
            <v>0</v>
          </cell>
          <cell r="AW634">
            <v>0</v>
          </cell>
          <cell r="AX634">
            <v>0</v>
          </cell>
          <cell r="AY634">
            <v>0</v>
          </cell>
          <cell r="AZ634">
            <v>0</v>
          </cell>
          <cell r="BA634">
            <v>0</v>
          </cell>
          <cell r="BB634">
            <v>0</v>
          </cell>
          <cell r="BC634">
            <v>0</v>
          </cell>
          <cell r="BD634">
            <v>0</v>
          </cell>
          <cell r="BE634">
            <v>0</v>
          </cell>
          <cell r="BF634">
            <v>0</v>
          </cell>
          <cell r="BG634">
            <v>0</v>
          </cell>
          <cell r="BH634">
            <v>0</v>
          </cell>
          <cell r="BL634">
            <v>0</v>
          </cell>
          <cell r="BN634">
            <v>0</v>
          </cell>
          <cell r="BP634">
            <v>0</v>
          </cell>
          <cell r="BR634">
            <v>0</v>
          </cell>
          <cell r="BT634">
            <v>0</v>
          </cell>
          <cell r="BV634">
            <v>0</v>
          </cell>
          <cell r="BW634">
            <v>0</v>
          </cell>
          <cell r="BX634">
            <v>0</v>
          </cell>
          <cell r="BY634">
            <v>0</v>
          </cell>
          <cell r="BZ634">
            <v>0</v>
          </cell>
          <cell r="CA634">
            <v>0</v>
          </cell>
          <cell r="CB634">
            <v>0</v>
          </cell>
          <cell r="CC634">
            <v>0</v>
          </cell>
          <cell r="CD634">
            <v>0</v>
          </cell>
          <cell r="CE634">
            <v>0</v>
          </cell>
          <cell r="CF634">
            <v>0</v>
          </cell>
          <cell r="CG634">
            <v>0</v>
          </cell>
          <cell r="CH634">
            <v>0</v>
          </cell>
          <cell r="CI634">
            <v>0</v>
          </cell>
          <cell r="CJ634">
            <v>0</v>
          </cell>
          <cell r="CK634">
            <v>0</v>
          </cell>
          <cell r="CL634">
            <v>0</v>
          </cell>
          <cell r="CM634">
            <v>0</v>
          </cell>
          <cell r="CN634">
            <v>0</v>
          </cell>
          <cell r="CO634">
            <v>0</v>
          </cell>
          <cell r="CP634">
            <v>0</v>
          </cell>
          <cell r="CQ634">
            <v>0</v>
          </cell>
          <cell r="CR634">
            <v>0</v>
          </cell>
          <cell r="CS634">
            <v>0</v>
          </cell>
          <cell r="CT634">
            <v>0</v>
          </cell>
          <cell r="CZ634">
            <v>0</v>
          </cell>
        </row>
        <row r="635">
          <cell r="C635" t="str">
            <v>Stand</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cell r="AS635">
            <v>0</v>
          </cell>
          <cell r="AT635">
            <v>0</v>
          </cell>
          <cell r="AU635">
            <v>0</v>
          </cell>
          <cell r="AV635">
            <v>0</v>
          </cell>
          <cell r="AW635">
            <v>0</v>
          </cell>
          <cell r="AX635">
            <v>0</v>
          </cell>
          <cell r="AY635">
            <v>0</v>
          </cell>
          <cell r="AZ635">
            <v>0</v>
          </cell>
          <cell r="BA635">
            <v>0</v>
          </cell>
          <cell r="BB635">
            <v>0</v>
          </cell>
          <cell r="BC635">
            <v>0</v>
          </cell>
          <cell r="BD635">
            <v>0</v>
          </cell>
          <cell r="BE635">
            <v>0</v>
          </cell>
          <cell r="BF635">
            <v>0</v>
          </cell>
          <cell r="BG635">
            <v>0</v>
          </cell>
          <cell r="BH635">
            <v>0</v>
          </cell>
          <cell r="BI635">
            <v>0</v>
          </cell>
          <cell r="BJ635">
            <v>0</v>
          </cell>
          <cell r="BK635">
            <v>0</v>
          </cell>
          <cell r="BL635">
            <v>0</v>
          </cell>
          <cell r="BM635">
            <v>0</v>
          </cell>
          <cell r="BN635">
            <v>0</v>
          </cell>
          <cell r="BO635">
            <v>0</v>
          </cell>
          <cell r="BP635">
            <v>0</v>
          </cell>
          <cell r="BQ635">
            <v>0</v>
          </cell>
          <cell r="BR635">
            <v>0</v>
          </cell>
          <cell r="BS635">
            <v>0</v>
          </cell>
          <cell r="BT635">
            <v>0</v>
          </cell>
          <cell r="BU635">
            <v>0</v>
          </cell>
          <cell r="BV635">
            <v>0</v>
          </cell>
          <cell r="BW635">
            <v>0</v>
          </cell>
          <cell r="BX635">
            <v>0</v>
          </cell>
          <cell r="BY635">
            <v>0</v>
          </cell>
          <cell r="BZ635">
            <v>0</v>
          </cell>
          <cell r="CA635">
            <v>0</v>
          </cell>
          <cell r="CB635">
            <v>0</v>
          </cell>
          <cell r="CC635">
            <v>0</v>
          </cell>
          <cell r="CD635">
            <v>0</v>
          </cell>
          <cell r="CE635">
            <v>0</v>
          </cell>
          <cell r="CF635">
            <v>0</v>
          </cell>
          <cell r="CG635">
            <v>0</v>
          </cell>
          <cell r="CH635">
            <v>0</v>
          </cell>
          <cell r="CI635">
            <v>0</v>
          </cell>
          <cell r="CJ635">
            <v>0</v>
          </cell>
          <cell r="CK635">
            <v>0</v>
          </cell>
          <cell r="CL635">
            <v>0</v>
          </cell>
          <cell r="CM635">
            <v>0</v>
          </cell>
          <cell r="CN635">
            <v>0</v>
          </cell>
          <cell r="CO635">
            <v>0</v>
          </cell>
          <cell r="CP635">
            <v>0</v>
          </cell>
          <cell r="CQ635">
            <v>0</v>
          </cell>
          <cell r="CR635">
            <v>0</v>
          </cell>
          <cell r="CS635">
            <v>0</v>
          </cell>
          <cell r="CT635">
            <v>0</v>
          </cell>
          <cell r="CU635">
            <v>0</v>
          </cell>
          <cell r="CV635">
            <v>0</v>
          </cell>
          <cell r="CW635">
            <v>0</v>
          </cell>
          <cell r="CX635">
            <v>0</v>
          </cell>
          <cell r="CY635">
            <v>0</v>
          </cell>
          <cell r="CZ635">
            <v>0</v>
          </cell>
        </row>
        <row r="636">
          <cell r="C636">
            <v>43669</v>
          </cell>
          <cell r="D636">
            <v>0</v>
          </cell>
          <cell r="E636">
            <v>0</v>
          </cell>
          <cell r="F636">
            <v>0</v>
          </cell>
          <cell r="G636" t="str">
            <v>Below upper secondary education</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v>0</v>
          </cell>
          <cell r="AD636">
            <v>0</v>
          </cell>
          <cell r="AE636" t="str">
            <v>Upper secondary or post-secondary non-tertiary education</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cell r="AS636">
            <v>0</v>
          </cell>
          <cell r="AT636">
            <v>0</v>
          </cell>
          <cell r="AU636">
            <v>0</v>
          </cell>
          <cell r="AV636">
            <v>0</v>
          </cell>
          <cell r="AW636">
            <v>0</v>
          </cell>
          <cell r="AX636">
            <v>0</v>
          </cell>
          <cell r="AY636">
            <v>0</v>
          </cell>
          <cell r="AZ636">
            <v>0</v>
          </cell>
          <cell r="BA636">
            <v>0</v>
          </cell>
          <cell r="BB636">
            <v>0</v>
          </cell>
          <cell r="BC636" t="str">
            <v>Tertiary education</v>
          </cell>
          <cell r="BD636">
            <v>0</v>
          </cell>
          <cell r="BE636">
            <v>0</v>
          </cell>
          <cell r="BF636">
            <v>0</v>
          </cell>
          <cell r="BG636">
            <v>0</v>
          </cell>
          <cell r="BH636">
            <v>0</v>
          </cell>
          <cell r="BI636">
            <v>0</v>
          </cell>
          <cell r="BJ636">
            <v>0</v>
          </cell>
          <cell r="BK636">
            <v>0</v>
          </cell>
          <cell r="BL636">
            <v>0</v>
          </cell>
          <cell r="BM636">
            <v>0</v>
          </cell>
          <cell r="BN636">
            <v>0</v>
          </cell>
          <cell r="BO636">
            <v>0</v>
          </cell>
          <cell r="BP636">
            <v>0</v>
          </cell>
          <cell r="BQ636">
            <v>0</v>
          </cell>
          <cell r="BR636">
            <v>0</v>
          </cell>
          <cell r="BS636">
            <v>0</v>
          </cell>
          <cell r="BT636">
            <v>0</v>
          </cell>
          <cell r="BU636">
            <v>0</v>
          </cell>
          <cell r="BV636">
            <v>0</v>
          </cell>
          <cell r="BW636">
            <v>0</v>
          </cell>
          <cell r="BX636">
            <v>0</v>
          </cell>
          <cell r="BY636">
            <v>0</v>
          </cell>
          <cell r="BZ636">
            <v>0</v>
          </cell>
          <cell r="CA636" t="str">
            <v>All levels of education</v>
          </cell>
          <cell r="CB636">
            <v>0</v>
          </cell>
          <cell r="CC636">
            <v>0</v>
          </cell>
          <cell r="CD636">
            <v>0</v>
          </cell>
          <cell r="CE636">
            <v>0</v>
          </cell>
          <cell r="CF636">
            <v>0</v>
          </cell>
          <cell r="CG636">
            <v>0</v>
          </cell>
          <cell r="CH636">
            <v>0</v>
          </cell>
          <cell r="CI636">
            <v>0</v>
          </cell>
          <cell r="CJ636">
            <v>0</v>
          </cell>
          <cell r="CK636">
            <v>0</v>
          </cell>
          <cell r="CL636">
            <v>0</v>
          </cell>
          <cell r="CM636">
            <v>0</v>
          </cell>
          <cell r="CN636">
            <v>0</v>
          </cell>
          <cell r="CO636">
            <v>0</v>
          </cell>
          <cell r="CP636">
            <v>0</v>
          </cell>
          <cell r="CQ636">
            <v>0</v>
          </cell>
          <cell r="CR636">
            <v>0</v>
          </cell>
          <cell r="CS636">
            <v>0</v>
          </cell>
          <cell r="CT636">
            <v>0</v>
          </cell>
          <cell r="CU636">
            <v>0</v>
          </cell>
          <cell r="CV636">
            <v>0</v>
          </cell>
          <cell r="CW636">
            <v>0</v>
          </cell>
          <cell r="CX636">
            <v>0</v>
          </cell>
          <cell r="CY636">
            <v>0</v>
          </cell>
          <cell r="CZ636">
            <v>0</v>
          </cell>
        </row>
        <row r="637">
          <cell r="C637">
            <v>0</v>
          </cell>
          <cell r="D637">
            <v>0</v>
          </cell>
          <cell r="E637">
            <v>0</v>
          </cell>
          <cell r="F637">
            <v>0</v>
          </cell>
          <cell r="G637" t="str">
            <v>2000</v>
          </cell>
          <cell r="H637">
            <v>0</v>
          </cell>
          <cell r="I637">
            <v>0</v>
          </cell>
          <cell r="J637">
            <v>0</v>
          </cell>
          <cell r="K637" t="str">
            <v>2005</v>
          </cell>
          <cell r="L637">
            <v>0</v>
          </cell>
          <cell r="M637">
            <v>0</v>
          </cell>
          <cell r="N637">
            <v>0</v>
          </cell>
          <cell r="O637" t="str">
            <v>2010</v>
          </cell>
          <cell r="P637">
            <v>0</v>
          </cell>
          <cell r="Q637">
            <v>0</v>
          </cell>
          <cell r="R637">
            <v>0</v>
          </cell>
          <cell r="S637" t="str">
            <v>2015</v>
          </cell>
          <cell r="T637">
            <v>0</v>
          </cell>
          <cell r="U637">
            <v>0</v>
          </cell>
          <cell r="V637">
            <v>0</v>
          </cell>
          <cell r="W637" t="str">
            <v>2017</v>
          </cell>
          <cell r="X637">
            <v>0</v>
          </cell>
          <cell r="Y637">
            <v>0</v>
          </cell>
          <cell r="Z637">
            <v>0</v>
          </cell>
          <cell r="AA637" t="str">
            <v>2018</v>
          </cell>
          <cell r="AB637">
            <v>0</v>
          </cell>
          <cell r="AC637">
            <v>0</v>
          </cell>
          <cell r="AD637">
            <v>0</v>
          </cell>
          <cell r="AE637" t="str">
            <v>2000</v>
          </cell>
          <cell r="AF637">
            <v>0</v>
          </cell>
          <cell r="AG637">
            <v>0</v>
          </cell>
          <cell r="AH637">
            <v>0</v>
          </cell>
          <cell r="AI637" t="str">
            <v>2005</v>
          </cell>
          <cell r="AJ637">
            <v>0</v>
          </cell>
          <cell r="AK637">
            <v>0</v>
          </cell>
          <cell r="AL637">
            <v>0</v>
          </cell>
          <cell r="AM637" t="str">
            <v>2010</v>
          </cell>
          <cell r="AN637">
            <v>0</v>
          </cell>
          <cell r="AO637">
            <v>0</v>
          </cell>
          <cell r="AP637">
            <v>0</v>
          </cell>
          <cell r="AQ637" t="str">
            <v>2015</v>
          </cell>
          <cell r="AR637">
            <v>0</v>
          </cell>
          <cell r="AS637">
            <v>0</v>
          </cell>
          <cell r="AT637">
            <v>0</v>
          </cell>
          <cell r="AU637" t="str">
            <v>2017</v>
          </cell>
          <cell r="AV637">
            <v>0</v>
          </cell>
          <cell r="AW637">
            <v>0</v>
          </cell>
          <cell r="AX637">
            <v>0</v>
          </cell>
          <cell r="AY637" t="str">
            <v>2018</v>
          </cell>
          <cell r="AZ637">
            <v>0</v>
          </cell>
          <cell r="BA637">
            <v>0</v>
          </cell>
          <cell r="BB637">
            <v>0</v>
          </cell>
          <cell r="BC637" t="str">
            <v>2000</v>
          </cell>
          <cell r="BD637">
            <v>0</v>
          </cell>
          <cell r="BE637">
            <v>0</v>
          </cell>
          <cell r="BF637">
            <v>0</v>
          </cell>
          <cell r="BG637" t="str">
            <v>2005</v>
          </cell>
          <cell r="BH637">
            <v>0</v>
          </cell>
          <cell r="BI637">
            <v>0</v>
          </cell>
          <cell r="BJ637">
            <v>0</v>
          </cell>
          <cell r="BK637" t="str">
            <v>2010</v>
          </cell>
          <cell r="BL637">
            <v>0</v>
          </cell>
          <cell r="BM637">
            <v>0</v>
          </cell>
          <cell r="BN637">
            <v>0</v>
          </cell>
          <cell r="BO637" t="str">
            <v>2015</v>
          </cell>
          <cell r="BP637">
            <v>0</v>
          </cell>
          <cell r="BQ637">
            <v>0</v>
          </cell>
          <cell r="BR637">
            <v>0</v>
          </cell>
          <cell r="BS637" t="str">
            <v>2017</v>
          </cell>
          <cell r="BT637">
            <v>0</v>
          </cell>
          <cell r="BU637">
            <v>0</v>
          </cell>
          <cell r="BV637">
            <v>0</v>
          </cell>
          <cell r="BW637" t="str">
            <v>2018</v>
          </cell>
          <cell r="BX637">
            <v>0</v>
          </cell>
          <cell r="BY637">
            <v>0</v>
          </cell>
          <cell r="BZ637">
            <v>0</v>
          </cell>
          <cell r="CA637" t="str">
            <v>2000</v>
          </cell>
          <cell r="CB637">
            <v>0</v>
          </cell>
          <cell r="CC637">
            <v>0</v>
          </cell>
          <cell r="CD637">
            <v>0</v>
          </cell>
          <cell r="CE637" t="str">
            <v>2005</v>
          </cell>
          <cell r="CF637">
            <v>0</v>
          </cell>
          <cell r="CG637">
            <v>0</v>
          </cell>
          <cell r="CH637">
            <v>0</v>
          </cell>
          <cell r="CI637" t="str">
            <v>2010</v>
          </cell>
          <cell r="CJ637">
            <v>0</v>
          </cell>
          <cell r="CK637">
            <v>0</v>
          </cell>
          <cell r="CL637">
            <v>0</v>
          </cell>
          <cell r="CM637" t="str">
            <v>2015</v>
          </cell>
          <cell r="CN637">
            <v>0</v>
          </cell>
          <cell r="CO637">
            <v>0</v>
          </cell>
          <cell r="CP637">
            <v>0</v>
          </cell>
          <cell r="CQ637" t="str">
            <v>2017</v>
          </cell>
          <cell r="CR637">
            <v>0</v>
          </cell>
          <cell r="CS637">
            <v>0</v>
          </cell>
          <cell r="CT637">
            <v>0</v>
          </cell>
          <cell r="CU637" t="str">
            <v>2018</v>
          </cell>
          <cell r="CV637">
            <v>0</v>
          </cell>
          <cell r="CW637">
            <v>0</v>
          </cell>
          <cell r="CX637">
            <v>0</v>
          </cell>
          <cell r="CY637">
            <v>0</v>
          </cell>
          <cell r="CZ637">
            <v>0</v>
          </cell>
        </row>
        <row r="638">
          <cell r="C638">
            <v>0</v>
          </cell>
          <cell r="D638">
            <v>0</v>
          </cell>
          <cell r="E638">
            <v>0</v>
          </cell>
          <cell r="F638">
            <v>0</v>
          </cell>
          <cell r="G638" t="str">
            <v>Value</v>
          </cell>
          <cell r="H638">
            <v>0</v>
          </cell>
          <cell r="I638" t="str">
            <v>SE</v>
          </cell>
          <cell r="J638">
            <v>0</v>
          </cell>
          <cell r="K638" t="str">
            <v>Value</v>
          </cell>
          <cell r="L638">
            <v>0</v>
          </cell>
          <cell r="M638" t="str">
            <v>SE</v>
          </cell>
          <cell r="N638">
            <v>0</v>
          </cell>
          <cell r="O638" t="str">
            <v>Value</v>
          </cell>
          <cell r="P638">
            <v>0</v>
          </cell>
          <cell r="Q638" t="str">
            <v>SE</v>
          </cell>
          <cell r="R638">
            <v>0</v>
          </cell>
          <cell r="S638" t="str">
            <v>Value</v>
          </cell>
          <cell r="T638">
            <v>0</v>
          </cell>
          <cell r="U638" t="str">
            <v>SE</v>
          </cell>
          <cell r="V638">
            <v>0</v>
          </cell>
          <cell r="W638" t="str">
            <v>Value</v>
          </cell>
          <cell r="X638">
            <v>0</v>
          </cell>
          <cell r="Y638" t="str">
            <v>SE</v>
          </cell>
          <cell r="Z638">
            <v>0</v>
          </cell>
          <cell r="AA638" t="str">
            <v>Value</v>
          </cell>
          <cell r="AB638">
            <v>0</v>
          </cell>
          <cell r="AC638" t="str">
            <v>SE</v>
          </cell>
          <cell r="AD638">
            <v>0</v>
          </cell>
          <cell r="AE638" t="str">
            <v>Value</v>
          </cell>
          <cell r="AF638">
            <v>0</v>
          </cell>
          <cell r="AG638" t="str">
            <v>SE</v>
          </cell>
          <cell r="AH638">
            <v>0</v>
          </cell>
          <cell r="AI638" t="str">
            <v>Value</v>
          </cell>
          <cell r="AJ638">
            <v>0</v>
          </cell>
          <cell r="AK638" t="str">
            <v>SE</v>
          </cell>
          <cell r="AL638">
            <v>0</v>
          </cell>
          <cell r="AM638" t="str">
            <v>Value</v>
          </cell>
          <cell r="AN638">
            <v>0</v>
          </cell>
          <cell r="AO638" t="str">
            <v>SE</v>
          </cell>
          <cell r="AP638">
            <v>0</v>
          </cell>
          <cell r="AQ638" t="str">
            <v>Value</v>
          </cell>
          <cell r="AR638">
            <v>0</v>
          </cell>
          <cell r="AS638" t="str">
            <v>SE</v>
          </cell>
          <cell r="AT638">
            <v>0</v>
          </cell>
          <cell r="AU638" t="str">
            <v>Value</v>
          </cell>
          <cell r="AV638">
            <v>0</v>
          </cell>
          <cell r="AW638" t="str">
            <v>SE</v>
          </cell>
          <cell r="AX638">
            <v>0</v>
          </cell>
          <cell r="AY638" t="str">
            <v>Value</v>
          </cell>
          <cell r="AZ638">
            <v>0</v>
          </cell>
          <cell r="BA638" t="str">
            <v>SE</v>
          </cell>
          <cell r="BB638">
            <v>0</v>
          </cell>
          <cell r="BC638" t="str">
            <v>Value</v>
          </cell>
          <cell r="BD638">
            <v>0</v>
          </cell>
          <cell r="BE638" t="str">
            <v>SE</v>
          </cell>
          <cell r="BF638">
            <v>0</v>
          </cell>
          <cell r="BG638" t="str">
            <v>Value</v>
          </cell>
          <cell r="BH638">
            <v>0</v>
          </cell>
          <cell r="BI638" t="str">
            <v>SE</v>
          </cell>
          <cell r="BJ638">
            <v>0</v>
          </cell>
          <cell r="BK638" t="str">
            <v>Value</v>
          </cell>
          <cell r="BL638">
            <v>0</v>
          </cell>
          <cell r="BM638" t="str">
            <v>SE</v>
          </cell>
          <cell r="BN638">
            <v>0</v>
          </cell>
          <cell r="BO638" t="str">
            <v>Value</v>
          </cell>
          <cell r="BP638">
            <v>0</v>
          </cell>
          <cell r="BQ638" t="str">
            <v>SE</v>
          </cell>
          <cell r="BR638">
            <v>0</v>
          </cell>
          <cell r="BS638" t="str">
            <v>Value</v>
          </cell>
          <cell r="BT638">
            <v>0</v>
          </cell>
          <cell r="BU638" t="str">
            <v>SE</v>
          </cell>
          <cell r="BV638">
            <v>0</v>
          </cell>
          <cell r="BW638" t="str">
            <v>Value</v>
          </cell>
          <cell r="BX638">
            <v>0</v>
          </cell>
          <cell r="BY638" t="str">
            <v>SE</v>
          </cell>
          <cell r="BZ638">
            <v>0</v>
          </cell>
          <cell r="CA638" t="str">
            <v>Value</v>
          </cell>
          <cell r="CB638">
            <v>0</v>
          </cell>
          <cell r="CC638" t="str">
            <v>SE</v>
          </cell>
          <cell r="CD638">
            <v>0</v>
          </cell>
          <cell r="CE638" t="str">
            <v>Value</v>
          </cell>
          <cell r="CF638">
            <v>0</v>
          </cell>
          <cell r="CG638" t="str">
            <v>SE</v>
          </cell>
          <cell r="CH638">
            <v>0</v>
          </cell>
          <cell r="CI638" t="str">
            <v>Value</v>
          </cell>
          <cell r="CJ638">
            <v>0</v>
          </cell>
          <cell r="CK638" t="str">
            <v>SE</v>
          </cell>
          <cell r="CL638">
            <v>0</v>
          </cell>
          <cell r="CM638" t="str">
            <v>Value</v>
          </cell>
          <cell r="CN638">
            <v>0</v>
          </cell>
          <cell r="CO638" t="str">
            <v>SE</v>
          </cell>
          <cell r="CP638">
            <v>0</v>
          </cell>
          <cell r="CQ638" t="str">
            <v>Value</v>
          </cell>
          <cell r="CR638">
            <v>0</v>
          </cell>
          <cell r="CS638" t="str">
            <v>SE</v>
          </cell>
          <cell r="CT638">
            <v>0</v>
          </cell>
          <cell r="CU638" t="str">
            <v>Value</v>
          </cell>
          <cell r="CV638">
            <v>0</v>
          </cell>
          <cell r="CW638" t="str">
            <v>SE</v>
          </cell>
          <cell r="CX638">
            <v>0</v>
          </cell>
          <cell r="CY638">
            <v>0</v>
          </cell>
          <cell r="CZ638">
            <v>0</v>
          </cell>
        </row>
        <row r="639">
          <cell r="C639">
            <v>0</v>
          </cell>
          <cell r="D639">
            <v>0</v>
          </cell>
          <cell r="E639">
            <v>0</v>
          </cell>
          <cell r="F639">
            <v>0</v>
          </cell>
          <cell r="G639" t="str">
            <v/>
          </cell>
          <cell r="H639">
            <v>0</v>
          </cell>
          <cell r="I639" t="str">
            <v/>
          </cell>
          <cell r="J639">
            <v>0</v>
          </cell>
          <cell r="K639" t="str">
            <v/>
          </cell>
          <cell r="L639">
            <v>0</v>
          </cell>
          <cell r="M639" t="str">
            <v/>
          </cell>
          <cell r="N639">
            <v>0</v>
          </cell>
          <cell r="O639" t="str">
            <v/>
          </cell>
          <cell r="P639">
            <v>0</v>
          </cell>
          <cell r="Q639" t="str">
            <v/>
          </cell>
          <cell r="R639">
            <v>0</v>
          </cell>
          <cell r="S639" t="str">
            <v/>
          </cell>
          <cell r="T639">
            <v>0</v>
          </cell>
          <cell r="U639" t="str">
            <v/>
          </cell>
          <cell r="V639">
            <v>0</v>
          </cell>
          <cell r="W639" t="str">
            <v/>
          </cell>
          <cell r="X639">
            <v>0</v>
          </cell>
          <cell r="Y639" t="str">
            <v/>
          </cell>
          <cell r="Z639">
            <v>0</v>
          </cell>
          <cell r="AA639" t="str">
            <v/>
          </cell>
          <cell r="AB639">
            <v>0</v>
          </cell>
          <cell r="AC639" t="str">
            <v/>
          </cell>
          <cell r="AD639">
            <v>0</v>
          </cell>
          <cell r="AE639" t="str">
            <v/>
          </cell>
          <cell r="AF639">
            <v>0</v>
          </cell>
          <cell r="AG639" t="str">
            <v/>
          </cell>
          <cell r="AH639">
            <v>0</v>
          </cell>
          <cell r="AI639" t="str">
            <v/>
          </cell>
          <cell r="AJ639">
            <v>0</v>
          </cell>
          <cell r="AK639" t="str">
            <v/>
          </cell>
          <cell r="AL639">
            <v>0</v>
          </cell>
          <cell r="AM639" t="str">
            <v/>
          </cell>
          <cell r="AN639">
            <v>0</v>
          </cell>
          <cell r="AO639" t="str">
            <v/>
          </cell>
          <cell r="AP639">
            <v>0</v>
          </cell>
          <cell r="AQ639" t="str">
            <v/>
          </cell>
          <cell r="AR639">
            <v>0</v>
          </cell>
          <cell r="AS639" t="str">
            <v/>
          </cell>
          <cell r="AT639">
            <v>0</v>
          </cell>
          <cell r="AU639" t="str">
            <v/>
          </cell>
          <cell r="AV639">
            <v>0</v>
          </cell>
          <cell r="AW639" t="str">
            <v/>
          </cell>
          <cell r="AX639">
            <v>0</v>
          </cell>
          <cell r="AY639" t="str">
            <v/>
          </cell>
          <cell r="AZ639">
            <v>0</v>
          </cell>
          <cell r="BA639" t="str">
            <v/>
          </cell>
          <cell r="BB639">
            <v>0</v>
          </cell>
          <cell r="BC639" t="str">
            <v/>
          </cell>
          <cell r="BD639">
            <v>0</v>
          </cell>
          <cell r="BE639" t="str">
            <v/>
          </cell>
          <cell r="BF639">
            <v>0</v>
          </cell>
          <cell r="BG639" t="str">
            <v/>
          </cell>
          <cell r="BH639">
            <v>0</v>
          </cell>
          <cell r="BI639" t="str">
            <v/>
          </cell>
          <cell r="BJ639">
            <v>0</v>
          </cell>
          <cell r="BK639" t="str">
            <v/>
          </cell>
          <cell r="BL639">
            <v>0</v>
          </cell>
          <cell r="BM639" t="str">
            <v/>
          </cell>
          <cell r="BN639">
            <v>0</v>
          </cell>
          <cell r="BO639" t="str">
            <v/>
          </cell>
          <cell r="BP639">
            <v>0</v>
          </cell>
          <cell r="BQ639" t="str">
            <v/>
          </cell>
          <cell r="BR639">
            <v>0</v>
          </cell>
          <cell r="BS639" t="str">
            <v/>
          </cell>
          <cell r="BT639">
            <v>0</v>
          </cell>
          <cell r="BU639" t="str">
            <v/>
          </cell>
          <cell r="BV639">
            <v>0</v>
          </cell>
          <cell r="BW639" t="str">
            <v/>
          </cell>
          <cell r="BX639">
            <v>0</v>
          </cell>
          <cell r="BY639" t="str">
            <v/>
          </cell>
          <cell r="BZ639">
            <v>0</v>
          </cell>
          <cell r="CA639" t="str">
            <v/>
          </cell>
          <cell r="CB639">
            <v>0</v>
          </cell>
          <cell r="CC639" t="str">
            <v/>
          </cell>
          <cell r="CD639">
            <v>0</v>
          </cell>
          <cell r="CE639" t="str">
            <v/>
          </cell>
          <cell r="CF639">
            <v>0</v>
          </cell>
          <cell r="CG639" t="str">
            <v/>
          </cell>
          <cell r="CH639">
            <v>0</v>
          </cell>
          <cell r="CI639" t="str">
            <v/>
          </cell>
          <cell r="CJ639">
            <v>0</v>
          </cell>
          <cell r="CK639" t="str">
            <v/>
          </cell>
          <cell r="CL639">
            <v>0</v>
          </cell>
          <cell r="CM639" t="str">
            <v/>
          </cell>
          <cell r="CN639">
            <v>0</v>
          </cell>
          <cell r="CO639" t="str">
            <v/>
          </cell>
          <cell r="CP639">
            <v>0</v>
          </cell>
          <cell r="CQ639" t="str">
            <v/>
          </cell>
          <cell r="CR639">
            <v>0</v>
          </cell>
          <cell r="CS639" t="str">
            <v/>
          </cell>
          <cell r="CT639">
            <v>0</v>
          </cell>
          <cell r="CU639" t="str">
            <v/>
          </cell>
          <cell r="CV639">
            <v>0</v>
          </cell>
          <cell r="CW639" t="str">
            <v/>
          </cell>
          <cell r="CX639">
            <v>0</v>
          </cell>
          <cell r="CY639">
            <v>0</v>
          </cell>
          <cell r="CZ639">
            <v>0</v>
          </cell>
        </row>
        <row r="640">
          <cell r="C640" t="str">
            <v>Tabelle A3.6a_Germany Insgesamt</v>
          </cell>
          <cell r="D640" t="str">
            <v>Germany Insgesamt</v>
          </cell>
          <cell r="E640" t="str">
            <v>Total</v>
          </cell>
          <cell r="F640">
            <v>0</v>
          </cell>
          <cell r="G640" t="str">
            <v>(b)</v>
          </cell>
          <cell r="H640">
            <v>13.665388999999999</v>
          </cell>
          <cell r="I640" t="str">
            <v/>
          </cell>
          <cell r="J640" t="str">
            <v>..</v>
          </cell>
          <cell r="K640" t="str">
            <v>(b)</v>
          </cell>
          <cell r="L640">
            <v>20.146818</v>
          </cell>
          <cell r="M640" t="str">
            <v/>
          </cell>
          <cell r="N640" t="str">
            <v>..</v>
          </cell>
          <cell r="O640" t="str">
            <v>(b)</v>
          </cell>
          <cell r="P640">
            <v>15.8973</v>
          </cell>
          <cell r="Q640" t="str">
            <v/>
          </cell>
          <cell r="R640" t="str">
            <v>..</v>
          </cell>
          <cell r="S640" t="str">
            <v/>
          </cell>
          <cell r="T640">
            <v>11.352494999999999</v>
          </cell>
          <cell r="U640" t="str">
            <v/>
          </cell>
          <cell r="V640">
            <v>0.18074290000000001</v>
          </cell>
          <cell r="W640" t="str">
            <v/>
          </cell>
          <cell r="X640">
            <v>9.1673221999999992</v>
          </cell>
          <cell r="Y640" t="str">
            <v/>
          </cell>
          <cell r="Z640">
            <v>0.15473774000000001</v>
          </cell>
          <cell r="AA640" t="str">
            <v/>
          </cell>
          <cell r="AB640">
            <v>8.5388822999999991</v>
          </cell>
          <cell r="AC640" t="str">
            <v/>
          </cell>
          <cell r="AD640">
            <v>0.15129361999999999</v>
          </cell>
          <cell r="AE640" t="str">
            <v>(b)</v>
          </cell>
          <cell r="AF640">
            <v>7.7870115999999996</v>
          </cell>
          <cell r="AG640" t="str">
            <v/>
          </cell>
          <cell r="AH640" t="str">
            <v>..</v>
          </cell>
          <cell r="AI640" t="str">
            <v>(b)</v>
          </cell>
          <cell r="AJ640">
            <v>11.015853</v>
          </cell>
          <cell r="AK640" t="str">
            <v/>
          </cell>
          <cell r="AL640" t="str">
            <v>..</v>
          </cell>
          <cell r="AM640" t="str">
            <v>(b)</v>
          </cell>
          <cell r="AN640">
            <v>6.9153972000000001</v>
          </cell>
          <cell r="AO640" t="str">
            <v/>
          </cell>
          <cell r="AP640" t="str">
            <v>..</v>
          </cell>
          <cell r="AQ640" t="str">
            <v/>
          </cell>
          <cell r="AR640">
            <v>4.2799125</v>
          </cell>
          <cell r="AS640" t="str">
            <v/>
          </cell>
          <cell r="AT640">
            <v>4.7240249999999998E-2</v>
          </cell>
          <cell r="AU640" t="str">
            <v/>
          </cell>
          <cell r="AV640">
            <v>3.2659096999999999</v>
          </cell>
          <cell r="AW640" t="str">
            <v/>
          </cell>
          <cell r="AX640">
            <v>3.9524160000000003E-2</v>
          </cell>
          <cell r="AY640" t="str">
            <v/>
          </cell>
          <cell r="AZ640">
            <v>2.8517847000000001</v>
          </cell>
          <cell r="BA640" t="str">
            <v/>
          </cell>
          <cell r="BB640">
            <v>3.7278819999999997E-2</v>
          </cell>
          <cell r="BC640" t="str">
            <v>(b)</v>
          </cell>
          <cell r="BD640">
            <v>3.9763207</v>
          </cell>
          <cell r="BE640" t="str">
            <v/>
          </cell>
          <cell r="BF640" t="str">
            <v>..</v>
          </cell>
          <cell r="BG640" t="str">
            <v>(b)</v>
          </cell>
          <cell r="BH640">
            <v>5.5658817000000003</v>
          </cell>
          <cell r="BI640" t="str">
            <v/>
          </cell>
          <cell r="BJ640" t="str">
            <v>..</v>
          </cell>
          <cell r="BK640" t="str">
            <v>(b)</v>
          </cell>
          <cell r="BL640">
            <v>3.0885527000000002</v>
          </cell>
          <cell r="BM640" t="str">
            <v/>
          </cell>
          <cell r="BN640" t="str">
            <v>..</v>
          </cell>
          <cell r="BO640" t="str">
            <v/>
          </cell>
          <cell r="BP640">
            <v>2.3265731000000001</v>
          </cell>
          <cell r="BQ640" t="str">
            <v/>
          </cell>
          <cell r="BR640">
            <v>4.9559979999999997E-2</v>
          </cell>
          <cell r="BS640" t="str">
            <v/>
          </cell>
          <cell r="BT640">
            <v>1.9815251</v>
          </cell>
          <cell r="BU640" t="str">
            <v/>
          </cell>
          <cell r="BV640">
            <v>4.2718859999999997E-2</v>
          </cell>
          <cell r="BW640" t="str">
            <v/>
          </cell>
          <cell r="BX640">
            <v>1.8697212999999999</v>
          </cell>
          <cell r="BY640" t="str">
            <v/>
          </cell>
          <cell r="BZ640">
            <v>4.1343680000000001E-2</v>
          </cell>
          <cell r="CA640" t="str">
            <v>(b)</v>
          </cell>
          <cell r="CB640">
            <v>7.5908885000000001</v>
          </cell>
          <cell r="CC640" t="str">
            <v/>
          </cell>
          <cell r="CD640" t="str">
            <v>..</v>
          </cell>
          <cell r="CE640" t="str">
            <v>(b)</v>
          </cell>
          <cell r="CF640">
            <v>10.790312</v>
          </cell>
          <cell r="CG640" t="str">
            <v/>
          </cell>
          <cell r="CH640" t="str">
            <v>..</v>
          </cell>
          <cell r="CI640" t="str">
            <v>(b)</v>
          </cell>
          <cell r="CJ640">
            <v>6.8241018999999996</v>
          </cell>
          <cell r="CK640" t="str">
            <v/>
          </cell>
          <cell r="CL640" t="str">
            <v>..</v>
          </cell>
          <cell r="CM640" t="str">
            <v/>
          </cell>
          <cell r="CN640">
            <v>4.4385829000000001</v>
          </cell>
          <cell r="CO640" t="str">
            <v/>
          </cell>
          <cell r="CP640">
            <v>3.71762E-2</v>
          </cell>
          <cell r="CQ640" t="str">
            <v/>
          </cell>
          <cell r="CR640">
            <v>3.4976775999999998</v>
          </cell>
          <cell r="CS640" t="str">
            <v/>
          </cell>
          <cell r="CT640">
            <v>3.1349509999999997E-2</v>
          </cell>
          <cell r="CU640" t="str">
            <v/>
          </cell>
          <cell r="CV640">
            <v>3.1451503999999999</v>
          </cell>
          <cell r="CW640" t="str">
            <v/>
          </cell>
          <cell r="CX640">
            <v>2.9896659999999999E-2</v>
          </cell>
          <cell r="CZ640" t="str">
            <v>Download in EXCEL, alle drei Tabellen. Plus erwerbsstatus</v>
          </cell>
        </row>
        <row r="641">
          <cell r="C641" t="str">
            <v>Tabelle A3.6a_Germany weiblich</v>
          </cell>
          <cell r="D641" t="str">
            <v>Germany weiblich</v>
          </cell>
          <cell r="E641" t="str">
            <v>Women</v>
          </cell>
          <cell r="F641">
            <v>0</v>
          </cell>
          <cell r="G641" t="str">
            <v>(b)</v>
          </cell>
          <cell r="H641">
            <v>12.098456000000001</v>
          </cell>
          <cell r="I641" t="str">
            <v/>
          </cell>
          <cell r="J641" t="str">
            <v>..</v>
          </cell>
          <cell r="K641" t="str">
            <v>(b)</v>
          </cell>
          <cell r="L641">
            <v>17.589971999999999</v>
          </cell>
          <cell r="M641" t="str">
            <v/>
          </cell>
          <cell r="N641" t="str">
            <v>..</v>
          </cell>
          <cell r="O641" t="str">
            <v>(b)</v>
          </cell>
          <cell r="P641">
            <v>13.339866000000001</v>
          </cell>
          <cell r="Q641" t="str">
            <v/>
          </cell>
          <cell r="R641" t="str">
            <v>..</v>
          </cell>
          <cell r="S641" t="str">
            <v/>
          </cell>
          <cell r="T641">
            <v>9.3188534000000001</v>
          </cell>
          <cell r="U641" t="str">
            <v/>
          </cell>
          <cell r="V641">
            <v>0.23511407000000001</v>
          </cell>
          <cell r="W641" t="str">
            <v/>
          </cell>
          <cell r="X641">
            <v>7.5091991</v>
          </cell>
          <cell r="Y641" t="str">
            <v/>
          </cell>
          <cell r="Z641">
            <v>0.20307162000000001</v>
          </cell>
          <cell r="AA641" t="str">
            <v/>
          </cell>
          <cell r="AB641">
            <v>6.6117376999999999</v>
          </cell>
          <cell r="AC641" t="str">
            <v/>
          </cell>
          <cell r="AD641">
            <v>0.19477959</v>
          </cell>
          <cell r="AE641" t="str">
            <v>(b)</v>
          </cell>
          <cell r="AF641">
            <v>8.2569847000000003</v>
          </cell>
          <cell r="AG641" t="str">
            <v/>
          </cell>
          <cell r="AH641" t="str">
            <v>..</v>
          </cell>
          <cell r="AI641" t="str">
            <v>(b)</v>
          </cell>
          <cell r="AJ641">
            <v>10.628019</v>
          </cell>
          <cell r="AK641" t="str">
            <v/>
          </cell>
          <cell r="AL641" t="str">
            <v>..</v>
          </cell>
          <cell r="AM641" t="str">
            <v>(b)</v>
          </cell>
          <cell r="AN641">
            <v>6.2699857000000003</v>
          </cell>
          <cell r="AO641" t="str">
            <v/>
          </cell>
          <cell r="AP641" t="str">
            <v>..</v>
          </cell>
          <cell r="AQ641" t="str">
            <v/>
          </cell>
          <cell r="AR641">
            <v>3.7879531000000002</v>
          </cell>
          <cell r="AS641" t="str">
            <v/>
          </cell>
          <cell r="AT641">
            <v>6.3364130000000005E-2</v>
          </cell>
          <cell r="AU641" t="str">
            <v/>
          </cell>
          <cell r="AV641">
            <v>2.8696556000000002</v>
          </cell>
          <cell r="AW641" t="str">
            <v/>
          </cell>
          <cell r="AX641">
            <v>5.269807E-2</v>
          </cell>
          <cell r="AY641" t="str">
            <v/>
          </cell>
          <cell r="AZ641">
            <v>2.4356637000000001</v>
          </cell>
          <cell r="BA641" t="str">
            <v/>
          </cell>
          <cell r="BB641">
            <v>4.9033180000000003E-2</v>
          </cell>
          <cell r="BC641" t="str">
            <v>(b)</v>
          </cell>
          <cell r="BD641">
            <v>4.7019053</v>
          </cell>
          <cell r="BE641" t="str">
            <v/>
          </cell>
          <cell r="BF641" t="str">
            <v>..</v>
          </cell>
          <cell r="BG641" t="str">
            <v>(b)</v>
          </cell>
          <cell r="BH641">
            <v>5.9413786000000002</v>
          </cell>
          <cell r="BI641" t="str">
            <v/>
          </cell>
          <cell r="BJ641" t="str">
            <v>..</v>
          </cell>
          <cell r="BK641" t="str">
            <v>(b)</v>
          </cell>
          <cell r="BL641">
            <v>3.2628045000000001</v>
          </cell>
          <cell r="BM641" t="str">
            <v/>
          </cell>
          <cell r="BN641" t="str">
            <v>..</v>
          </cell>
          <cell r="BO641" t="str">
            <v/>
          </cell>
          <cell r="BP641">
            <v>2.4973271000000001</v>
          </cell>
          <cell r="BQ641" t="str">
            <v/>
          </cell>
          <cell r="BR641">
            <v>7.8697569999999994E-2</v>
          </cell>
          <cell r="BS641" t="str">
            <v/>
          </cell>
          <cell r="BT641">
            <v>1.9373993</v>
          </cell>
          <cell r="BU641" t="str">
            <v/>
          </cell>
          <cell r="BV641">
            <v>6.4326320000000006E-2</v>
          </cell>
          <cell r="BW641" t="str">
            <v/>
          </cell>
          <cell r="BX641">
            <v>1.8977187</v>
          </cell>
          <cell r="BY641" t="str">
            <v/>
          </cell>
          <cell r="BZ641">
            <v>6.3061300000000001E-2</v>
          </cell>
          <cell r="CA641" t="str">
            <v>(b)</v>
          </cell>
          <cell r="CB641">
            <v>8.0941209999999995</v>
          </cell>
          <cell r="CC641" t="str">
            <v/>
          </cell>
          <cell r="CD641" t="str">
            <v>..</v>
          </cell>
          <cell r="CE641" t="str">
            <v>(b)</v>
          </cell>
          <cell r="CF641">
            <v>10.594784000000001</v>
          </cell>
          <cell r="CG641" t="str">
            <v/>
          </cell>
          <cell r="CH641" t="str">
            <v>..</v>
          </cell>
          <cell r="CI641" t="str">
            <v>(b)</v>
          </cell>
          <cell r="CJ641">
            <v>6.3414926999999999</v>
          </cell>
          <cell r="CK641" t="str">
            <v/>
          </cell>
          <cell r="CL641" t="str">
            <v>..</v>
          </cell>
          <cell r="CM641" t="str">
            <v/>
          </cell>
          <cell r="CN641">
            <v>4.0393267000000002</v>
          </cell>
          <cell r="CO641" t="str">
            <v/>
          </cell>
          <cell r="CP641">
            <v>5.1636609999999999E-2</v>
          </cell>
          <cell r="CQ641" t="str">
            <v/>
          </cell>
          <cell r="CR641">
            <v>3.0991518</v>
          </cell>
          <cell r="CS641" t="str">
            <v/>
          </cell>
          <cell r="CT641">
            <v>4.2906819999999998E-2</v>
          </cell>
          <cell r="CU641" t="str">
            <v/>
          </cell>
          <cell r="CV641">
            <v>2.7132871000000001</v>
          </cell>
          <cell r="CW641" t="str">
            <v/>
          </cell>
          <cell r="CX641">
            <v>4.0374979999999998E-2</v>
          </cell>
          <cell r="CZ641">
            <v>0</v>
          </cell>
        </row>
        <row r="642">
          <cell r="C642" t="str">
            <v>Tabelle A3.6a_Germany männlich</v>
          </cell>
          <cell r="D642" t="str">
            <v>Germany männlich</v>
          </cell>
          <cell r="E642" t="str">
            <v>Men</v>
          </cell>
          <cell r="F642">
            <v>0</v>
          </cell>
          <cell r="G642" t="str">
            <v>(b)</v>
          </cell>
          <cell r="H642">
            <v>15.297696999999999</v>
          </cell>
          <cell r="I642" t="str">
            <v/>
          </cell>
          <cell r="J642" t="str">
            <v>..</v>
          </cell>
          <cell r="K642" t="str">
            <v>(b)</v>
          </cell>
          <cell r="L642">
            <v>22.747841000000001</v>
          </cell>
          <cell r="M642" t="str">
            <v/>
          </cell>
          <cell r="N642" t="str">
            <v>..</v>
          </cell>
          <cell r="O642" t="str">
            <v>(b)</v>
          </cell>
          <cell r="P642">
            <v>18.396839</v>
          </cell>
          <cell r="Q642" t="str">
            <v/>
          </cell>
          <cell r="R642" t="str">
            <v>..</v>
          </cell>
          <cell r="S642" t="str">
            <v/>
          </cell>
          <cell r="T642">
            <v>13.243914</v>
          </cell>
          <cell r="U642" t="str">
            <v/>
          </cell>
          <cell r="V642">
            <v>0.27209856999999998</v>
          </cell>
          <cell r="W642" t="str">
            <v/>
          </cell>
          <cell r="X642">
            <v>10.608166000000001</v>
          </cell>
          <cell r="Y642" t="str">
            <v/>
          </cell>
          <cell r="Z642">
            <v>0.22994203999999999</v>
          </cell>
          <cell r="AA642" t="str">
            <v/>
          </cell>
          <cell r="AB642">
            <v>10.173361999999999</v>
          </cell>
          <cell r="AC642" t="str">
            <v/>
          </cell>
          <cell r="AD642">
            <v>0.22630216</v>
          </cell>
          <cell r="AE642" t="str">
            <v>(b)</v>
          </cell>
          <cell r="AF642">
            <v>7.3969773999999999</v>
          </cell>
          <cell r="AG642" t="str">
            <v/>
          </cell>
          <cell r="AH642" t="str">
            <v>..</v>
          </cell>
          <cell r="AI642" t="str">
            <v>(b)</v>
          </cell>
          <cell r="AJ642">
            <v>11.35426</v>
          </cell>
          <cell r="AK642" t="str">
            <v/>
          </cell>
          <cell r="AL642" t="str">
            <v>..</v>
          </cell>
          <cell r="AM642" t="str">
            <v>(b)</v>
          </cell>
          <cell r="AN642">
            <v>7.4910994000000004</v>
          </cell>
          <cell r="AO642" t="str">
            <v/>
          </cell>
          <cell r="AP642" t="str">
            <v>..</v>
          </cell>
          <cell r="AQ642" t="str">
            <v/>
          </cell>
          <cell r="AR642">
            <v>4.7476988000000002</v>
          </cell>
          <cell r="AS642" t="str">
            <v/>
          </cell>
          <cell r="AT642">
            <v>6.9806519999999997E-2</v>
          </cell>
          <cell r="AU642" t="str">
            <v/>
          </cell>
          <cell r="AV642">
            <v>3.6429524</v>
          </cell>
          <cell r="AW642" t="str">
            <v/>
          </cell>
          <cell r="AX642">
            <v>5.870156E-2</v>
          </cell>
          <cell r="AY642" t="str">
            <v/>
          </cell>
          <cell r="AZ642">
            <v>3.2483388999999998</v>
          </cell>
          <cell r="BA642" t="str">
            <v/>
          </cell>
          <cell r="BB642">
            <v>5.5916800000000003E-2</v>
          </cell>
          <cell r="BC642" t="str">
            <v>(b)</v>
          </cell>
          <cell r="BD642">
            <v>3.5620284</v>
          </cell>
          <cell r="BE642" t="str">
            <v/>
          </cell>
          <cell r="BF642" t="str">
            <v>..</v>
          </cell>
          <cell r="BG642" t="str">
            <v>(b)</v>
          </cell>
          <cell r="BH642">
            <v>5.3247413999999997</v>
          </cell>
          <cell r="BI642" t="str">
            <v/>
          </cell>
          <cell r="BJ642" t="str">
            <v>..</v>
          </cell>
          <cell r="BK642" t="str">
            <v>(b)</v>
          </cell>
          <cell r="BL642">
            <v>2.9637479999999998</v>
          </cell>
          <cell r="BM642" t="str">
            <v/>
          </cell>
          <cell r="BN642" t="str">
            <v>..</v>
          </cell>
          <cell r="BO642" t="str">
            <v/>
          </cell>
          <cell r="BP642">
            <v>2.2020965000000001</v>
          </cell>
          <cell r="BQ642" t="str">
            <v/>
          </cell>
          <cell r="BR642">
            <v>6.3623109999999997E-2</v>
          </cell>
          <cell r="BS642" t="str">
            <v/>
          </cell>
          <cell r="BT642">
            <v>2.0143065</v>
          </cell>
          <cell r="BU642" t="str">
            <v/>
          </cell>
          <cell r="BV642">
            <v>5.7109109999999998E-2</v>
          </cell>
          <cell r="BW642" t="str">
            <v/>
          </cell>
          <cell r="BX642">
            <v>1.8484273</v>
          </cell>
          <cell r="BY642" t="str">
            <v/>
          </cell>
          <cell r="BZ642">
            <v>5.4749779999999998E-2</v>
          </cell>
          <cell r="CA642" t="str">
            <v>(b)</v>
          </cell>
          <cell r="CB642">
            <v>7.1999145000000002</v>
          </cell>
          <cell r="CC642" t="str">
            <v/>
          </cell>
          <cell r="CD642" t="str">
            <v>..</v>
          </cell>
          <cell r="CE642" t="str">
            <v>(b)</v>
          </cell>
          <cell r="CF642">
            <v>10.950816</v>
          </cell>
          <cell r="CG642" t="str">
            <v/>
          </cell>
          <cell r="CH642" t="str">
            <v>..</v>
          </cell>
          <cell r="CI642" t="str">
            <v>(b)</v>
          </cell>
          <cell r="CJ642">
            <v>7.2323412999999999</v>
          </cell>
          <cell r="CK642" t="str">
            <v/>
          </cell>
          <cell r="CL642" t="str">
            <v>..</v>
          </cell>
          <cell r="CM642" t="str">
            <v/>
          </cell>
          <cell r="CN642">
            <v>4.7885103000000004</v>
          </cell>
          <cell r="CO642" t="str">
            <v/>
          </cell>
          <cell r="CP642">
            <v>5.312803E-2</v>
          </cell>
          <cell r="CQ642" t="str">
            <v/>
          </cell>
          <cell r="CR642">
            <v>3.8457599</v>
          </cell>
          <cell r="CS642" t="str">
            <v/>
          </cell>
          <cell r="CT642">
            <v>4.5284890000000001E-2</v>
          </cell>
          <cell r="CU642" t="str">
            <v/>
          </cell>
          <cell r="CV642">
            <v>3.5240716999999999</v>
          </cell>
          <cell r="CW642" t="str">
            <v/>
          </cell>
          <cell r="CX642">
            <v>4.359582E-2</v>
          </cell>
          <cell r="CZ642" t="str">
            <v>Download in EXCEL, alle drei Tabellen. Plus erwerbsstatus</v>
          </cell>
        </row>
        <row r="643">
          <cell r="C643" t="str">
            <v>Tabelle A3.6a_OECD Insgesamt</v>
          </cell>
          <cell r="D643" t="str">
            <v>OECD Insgesamt</v>
          </cell>
          <cell r="E643" t="str">
            <v>Total</v>
          </cell>
          <cell r="F643">
            <v>0</v>
          </cell>
          <cell r="G643" t="str">
            <v/>
          </cell>
          <cell r="H643">
            <v>10.879265999999999</v>
          </cell>
          <cell r="I643" t="str">
            <v>(m)</v>
          </cell>
          <cell r="J643" t="str">
            <v>..</v>
          </cell>
          <cell r="K643" t="str">
            <v/>
          </cell>
          <cell r="L643">
            <v>10.899224</v>
          </cell>
          <cell r="M643" t="str">
            <v>(m)</v>
          </cell>
          <cell r="N643" t="str">
            <v>..</v>
          </cell>
          <cell r="O643" t="str">
            <v/>
          </cell>
          <cell r="P643">
            <v>14.02163</v>
          </cell>
          <cell r="Q643" t="str">
            <v>(m)</v>
          </cell>
          <cell r="R643" t="str">
            <v>..</v>
          </cell>
          <cell r="S643" t="str">
            <v/>
          </cell>
          <cell r="T643">
            <v>12.709626</v>
          </cell>
          <cell r="U643" t="str">
            <v/>
          </cell>
          <cell r="V643" t="str">
            <v>..</v>
          </cell>
          <cell r="W643" t="str">
            <v/>
          </cell>
          <cell r="X643">
            <v>10.555215</v>
          </cell>
          <cell r="Y643" t="str">
            <v/>
          </cell>
          <cell r="Z643" t="str">
            <v>..</v>
          </cell>
          <cell r="AA643" t="str">
            <v/>
          </cell>
          <cell r="AB643">
            <v>9.8224927999999991</v>
          </cell>
          <cell r="AC643" t="str">
            <v/>
          </cell>
          <cell r="AD643" t="str">
            <v>..</v>
          </cell>
          <cell r="AE643" t="str">
            <v/>
          </cell>
          <cell r="AF643">
            <v>6.9844141000000004</v>
          </cell>
          <cell r="AG643" t="str">
            <v>(m)</v>
          </cell>
          <cell r="AH643" t="str">
            <v>..</v>
          </cell>
          <cell r="AI643" t="str">
            <v/>
          </cell>
          <cell r="AJ643">
            <v>6.2655249</v>
          </cell>
          <cell r="AK643" t="str">
            <v>(m)</v>
          </cell>
          <cell r="AL643" t="str">
            <v>..</v>
          </cell>
          <cell r="AM643" t="str">
            <v/>
          </cell>
          <cell r="AN643">
            <v>8.3857394000000003</v>
          </cell>
          <cell r="AO643" t="str">
            <v>(m)</v>
          </cell>
          <cell r="AP643" t="str">
            <v>..</v>
          </cell>
          <cell r="AQ643" t="str">
            <v/>
          </cell>
          <cell r="AR643">
            <v>7.4334227999999998</v>
          </cell>
          <cell r="AS643" t="str">
            <v/>
          </cell>
          <cell r="AT643" t="str">
            <v>..</v>
          </cell>
          <cell r="AU643" t="str">
            <v/>
          </cell>
          <cell r="AV643">
            <v>6.3004256999999999</v>
          </cell>
          <cell r="AW643" t="str">
            <v/>
          </cell>
          <cell r="AX643" t="str">
            <v>..</v>
          </cell>
          <cell r="AY643" t="str">
            <v/>
          </cell>
          <cell r="AZ643">
            <v>5.6588392000000001</v>
          </cell>
          <cell r="BA643" t="str">
            <v/>
          </cell>
          <cell r="BB643" t="str">
            <v>..</v>
          </cell>
          <cell r="BC643" t="str">
            <v/>
          </cell>
          <cell r="BD643">
            <v>3.8408091</v>
          </cell>
          <cell r="BE643" t="str">
            <v>(m)</v>
          </cell>
          <cell r="BF643" t="str">
            <v>..</v>
          </cell>
          <cell r="BG643" t="str">
            <v/>
          </cell>
          <cell r="BH643">
            <v>3.8397024000000002</v>
          </cell>
          <cell r="BI643" t="str">
            <v>(m)</v>
          </cell>
          <cell r="BJ643" t="str">
            <v>..</v>
          </cell>
          <cell r="BK643" t="str">
            <v/>
          </cell>
          <cell r="BL643">
            <v>4.8964068999999997</v>
          </cell>
          <cell r="BM643" t="str">
            <v>(m)</v>
          </cell>
          <cell r="BN643" t="str">
            <v>..</v>
          </cell>
          <cell r="BO643" t="str">
            <v/>
          </cell>
          <cell r="BP643">
            <v>4.8175727999999998</v>
          </cell>
          <cell r="BQ643" t="str">
            <v/>
          </cell>
          <cell r="BR643" t="str">
            <v>..</v>
          </cell>
          <cell r="BS643" t="str">
            <v/>
          </cell>
          <cell r="BT643">
            <v>4.2334725999999998</v>
          </cell>
          <cell r="BU643" t="str">
            <v/>
          </cell>
          <cell r="BV643" t="str">
            <v>..</v>
          </cell>
          <cell r="BW643" t="str">
            <v/>
          </cell>
          <cell r="BX643">
            <v>3.9228239999999999</v>
          </cell>
          <cell r="BY643" t="str">
            <v/>
          </cell>
          <cell r="BZ643" t="str">
            <v>..</v>
          </cell>
          <cell r="CA643" t="str">
            <v/>
          </cell>
          <cell r="CB643">
            <v>6.8038819000000004</v>
          </cell>
          <cell r="CC643" t="str">
            <v>(m)</v>
          </cell>
          <cell r="CD643" t="str">
            <v>..</v>
          </cell>
          <cell r="CE643" t="str">
            <v/>
          </cell>
          <cell r="CF643">
            <v>6.1985172000000004</v>
          </cell>
          <cell r="CG643" t="str">
            <v>(m)</v>
          </cell>
          <cell r="CH643" t="str">
            <v>..</v>
          </cell>
          <cell r="CI643" t="str">
            <v/>
          </cell>
          <cell r="CJ643">
            <v>7.8694201000000001</v>
          </cell>
          <cell r="CK643" t="str">
            <v>(m)</v>
          </cell>
          <cell r="CL643" t="str">
            <v>..</v>
          </cell>
          <cell r="CM643" t="str">
            <v/>
          </cell>
          <cell r="CN643">
            <v>7.0448810000000002</v>
          </cell>
          <cell r="CO643" t="str">
            <v/>
          </cell>
          <cell r="CP643" t="str">
            <v>..</v>
          </cell>
          <cell r="CQ643" t="str">
            <v/>
          </cell>
          <cell r="CR643">
            <v>5.9227664999999998</v>
          </cell>
          <cell r="CS643" t="str">
            <v/>
          </cell>
          <cell r="CT643" t="str">
            <v>..</v>
          </cell>
          <cell r="CU643" t="str">
            <v/>
          </cell>
          <cell r="CV643">
            <v>5.3667226000000001</v>
          </cell>
          <cell r="CW643" t="str">
            <v/>
          </cell>
          <cell r="CX643" t="str">
            <v>..</v>
          </cell>
          <cell r="CZ643">
            <v>0</v>
          </cell>
        </row>
        <row r="644">
          <cell r="C644" t="str">
            <v>Tabelle A3.6a_OECD weiblich</v>
          </cell>
          <cell r="D644" t="str">
            <v>OECD weiblich</v>
          </cell>
          <cell r="E644" t="str">
            <v>Women</v>
          </cell>
          <cell r="F644">
            <v>0</v>
          </cell>
          <cell r="G644" t="str">
            <v/>
          </cell>
          <cell r="H644">
            <v>11.146412</v>
          </cell>
          <cell r="I644" t="str">
            <v>(m)</v>
          </cell>
          <cell r="J644" t="str">
            <v>..</v>
          </cell>
          <cell r="K644" t="str">
            <v/>
          </cell>
          <cell r="L644">
            <v>11.340280999999999</v>
          </cell>
          <cell r="M644" t="str">
            <v>(m)</v>
          </cell>
          <cell r="N644" t="str">
            <v>..</v>
          </cell>
          <cell r="O644" t="str">
            <v/>
          </cell>
          <cell r="P644">
            <v>13.066006</v>
          </cell>
          <cell r="Q644" t="str">
            <v>(m)</v>
          </cell>
          <cell r="R644" t="str">
            <v>..</v>
          </cell>
          <cell r="S644" t="str">
            <v/>
          </cell>
          <cell r="T644">
            <v>13.057233</v>
          </cell>
          <cell r="U644" t="str">
            <v/>
          </cell>
          <cell r="V644" t="str">
            <v>..</v>
          </cell>
          <cell r="W644" t="str">
            <v/>
          </cell>
          <cell r="X644">
            <v>10.951881</v>
          </cell>
          <cell r="Y644" t="str">
            <v/>
          </cell>
          <cell r="Z644" t="str">
            <v>..</v>
          </cell>
          <cell r="AA644" t="str">
            <v/>
          </cell>
          <cell r="AB644">
            <v>10.443175</v>
          </cell>
          <cell r="AC644" t="str">
            <v/>
          </cell>
          <cell r="AD644" t="str">
            <v>..</v>
          </cell>
          <cell r="AE644" t="str">
            <v/>
          </cell>
          <cell r="AF644">
            <v>8.0616777000000006</v>
          </cell>
          <cell r="AG644" t="str">
            <v>(m)</v>
          </cell>
          <cell r="AH644" t="str">
            <v>..</v>
          </cell>
          <cell r="AI644" t="str">
            <v/>
          </cell>
          <cell r="AJ644">
            <v>7.3484759999999998</v>
          </cell>
          <cell r="AK644" t="str">
            <v>(m)</v>
          </cell>
          <cell r="AL644" t="str">
            <v>..</v>
          </cell>
          <cell r="AM644" t="str">
            <v/>
          </cell>
          <cell r="AN644">
            <v>8.7180196999999993</v>
          </cell>
          <cell r="AO644" t="str">
            <v>(m)</v>
          </cell>
          <cell r="AP644" t="str">
            <v>..</v>
          </cell>
          <cell r="AQ644" t="str">
            <v/>
          </cell>
          <cell r="AR644">
            <v>8.3125976000000001</v>
          </cell>
          <cell r="AS644" t="str">
            <v/>
          </cell>
          <cell r="AT644" t="str">
            <v>..</v>
          </cell>
          <cell r="AU644" t="str">
            <v/>
          </cell>
          <cell r="AV644">
            <v>7.0967596000000004</v>
          </cell>
          <cell r="AW644" t="str">
            <v/>
          </cell>
          <cell r="AX644" t="str">
            <v>..</v>
          </cell>
          <cell r="AY644" t="str">
            <v/>
          </cell>
          <cell r="AZ644">
            <v>6.5363996999999996</v>
          </cell>
          <cell r="BA644" t="str">
            <v/>
          </cell>
          <cell r="BB644" t="str">
            <v>..</v>
          </cell>
          <cell r="BC644" t="str">
            <v/>
          </cell>
          <cell r="BD644">
            <v>4.3058813000000002</v>
          </cell>
          <cell r="BE644" t="str">
            <v>(m)</v>
          </cell>
          <cell r="BF644" t="str">
            <v>..</v>
          </cell>
          <cell r="BG644" t="str">
            <v/>
          </cell>
          <cell r="BH644">
            <v>4.2049802999999999</v>
          </cell>
          <cell r="BI644" t="str">
            <v>(m)</v>
          </cell>
          <cell r="BJ644" t="str">
            <v>..</v>
          </cell>
          <cell r="BK644" t="str">
            <v/>
          </cell>
          <cell r="BL644">
            <v>4.9737159999999996</v>
          </cell>
          <cell r="BM644" t="str">
            <v>(m)</v>
          </cell>
          <cell r="BN644" t="str">
            <v>..</v>
          </cell>
          <cell r="BO644" t="str">
            <v/>
          </cell>
          <cell r="BP644">
            <v>5.1789567999999999</v>
          </cell>
          <cell r="BQ644" t="str">
            <v/>
          </cell>
          <cell r="BR644" t="str">
            <v>..</v>
          </cell>
          <cell r="BS644" t="str">
            <v/>
          </cell>
          <cell r="BT644">
            <v>4.6333127000000003</v>
          </cell>
          <cell r="BU644" t="str">
            <v/>
          </cell>
          <cell r="BV644" t="str">
            <v>..</v>
          </cell>
          <cell r="BW644" t="str">
            <v/>
          </cell>
          <cell r="BX644">
            <v>4.3235330999999997</v>
          </cell>
          <cell r="BY644" t="str">
            <v/>
          </cell>
          <cell r="BZ644" t="str">
            <v>..</v>
          </cell>
          <cell r="CA644" t="str">
            <v/>
          </cell>
          <cell r="CB644">
            <v>7.4535226000000003</v>
          </cell>
          <cell r="CC644" t="str">
            <v>(m)</v>
          </cell>
          <cell r="CD644" t="str">
            <v>..</v>
          </cell>
          <cell r="CE644" t="str">
            <v/>
          </cell>
          <cell r="CF644">
            <v>6.7708468999999996</v>
          </cell>
          <cell r="CG644" t="str">
            <v>(m)</v>
          </cell>
          <cell r="CH644" t="str">
            <v>..</v>
          </cell>
          <cell r="CI644" t="str">
            <v/>
          </cell>
          <cell r="CJ644">
            <v>7.6157919999999999</v>
          </cell>
          <cell r="CK644" t="str">
            <v>(m)</v>
          </cell>
          <cell r="CL644" t="str">
            <v>..</v>
          </cell>
          <cell r="CM644" t="str">
            <v/>
          </cell>
          <cell r="CN644">
            <v>7.3241547000000002</v>
          </cell>
          <cell r="CO644" t="str">
            <v/>
          </cell>
          <cell r="CP644" t="str">
            <v>..</v>
          </cell>
          <cell r="CQ644" t="str">
            <v/>
          </cell>
          <cell r="CR644">
            <v>6.2633789000000002</v>
          </cell>
          <cell r="CS644" t="str">
            <v/>
          </cell>
          <cell r="CT644" t="str">
            <v>..</v>
          </cell>
          <cell r="CU644" t="str">
            <v/>
          </cell>
          <cell r="CV644">
            <v>5.7959959999999997</v>
          </cell>
          <cell r="CW644" t="str">
            <v/>
          </cell>
          <cell r="CX644" t="str">
            <v>..</v>
          </cell>
          <cell r="CZ644" t="str">
            <v>Download in EXCEL, alle drei Tabellen. Plus erwerbsstatus</v>
          </cell>
        </row>
        <row r="645">
          <cell r="C645" t="str">
            <v>Tabelle A3.6a_OECD männlich</v>
          </cell>
          <cell r="D645" t="str">
            <v>OECD männlich</v>
          </cell>
          <cell r="E645" t="str">
            <v>Men</v>
          </cell>
          <cell r="F645">
            <v>0</v>
          </cell>
          <cell r="G645" t="str">
            <v/>
          </cell>
          <cell r="H645">
            <v>10.955176</v>
          </cell>
          <cell r="I645" t="str">
            <v>(m)</v>
          </cell>
          <cell r="J645" t="str">
            <v>..</v>
          </cell>
          <cell r="K645" t="str">
            <v/>
          </cell>
          <cell r="L645">
            <v>10.827033999999999</v>
          </cell>
          <cell r="M645" t="str">
            <v>(m)</v>
          </cell>
          <cell r="N645" t="str">
            <v>..</v>
          </cell>
          <cell r="O645" t="str">
            <v/>
          </cell>
          <cell r="P645">
            <v>14.709962000000001</v>
          </cell>
          <cell r="Q645" t="str">
            <v>(m)</v>
          </cell>
          <cell r="R645" t="str">
            <v>..</v>
          </cell>
          <cell r="S645" t="str">
            <v/>
          </cell>
          <cell r="T645">
            <v>12.567731</v>
          </cell>
          <cell r="U645" t="str">
            <v/>
          </cell>
          <cell r="V645" t="str">
            <v>..</v>
          </cell>
          <cell r="W645" t="str">
            <v/>
          </cell>
          <cell r="X645">
            <v>10.373592</v>
          </cell>
          <cell r="Y645" t="str">
            <v/>
          </cell>
          <cell r="Z645" t="str">
            <v>..</v>
          </cell>
          <cell r="AA645" t="str">
            <v/>
          </cell>
          <cell r="AB645">
            <v>9.1057351999999998</v>
          </cell>
          <cell r="AC645" t="str">
            <v/>
          </cell>
          <cell r="AD645" t="str">
            <v>..</v>
          </cell>
          <cell r="AE645" t="str">
            <v/>
          </cell>
          <cell r="AF645">
            <v>6.244478</v>
          </cell>
          <cell r="AG645" t="str">
            <v>(m)</v>
          </cell>
          <cell r="AH645" t="str">
            <v>..</v>
          </cell>
          <cell r="AI645" t="str">
            <v/>
          </cell>
          <cell r="AJ645">
            <v>5.5574051000000004</v>
          </cell>
          <cell r="AK645" t="str">
            <v>(m)</v>
          </cell>
          <cell r="AL645" t="str">
            <v>..</v>
          </cell>
          <cell r="AM645" t="str">
            <v/>
          </cell>
          <cell r="AN645">
            <v>8.2716749000000007</v>
          </cell>
          <cell r="AO645" t="str">
            <v>(m)</v>
          </cell>
          <cell r="AP645" t="str">
            <v>..</v>
          </cell>
          <cell r="AQ645" t="str">
            <v/>
          </cell>
          <cell r="AR645">
            <v>6.8658992000000003</v>
          </cell>
          <cell r="AS645" t="str">
            <v/>
          </cell>
          <cell r="AT645" t="str">
            <v>..</v>
          </cell>
          <cell r="AU645" t="str">
            <v/>
          </cell>
          <cell r="AV645">
            <v>5.7853346999999999</v>
          </cell>
          <cell r="AW645" t="str">
            <v/>
          </cell>
          <cell r="AX645" t="str">
            <v>..</v>
          </cell>
          <cell r="AY645" t="str">
            <v/>
          </cell>
          <cell r="AZ645">
            <v>5.0855905999999997</v>
          </cell>
          <cell r="BA645" t="str">
            <v/>
          </cell>
          <cell r="BB645" t="str">
            <v>..</v>
          </cell>
          <cell r="BC645" t="str">
            <v/>
          </cell>
          <cell r="BD645">
            <v>3.4657871</v>
          </cell>
          <cell r="BE645" t="str">
            <v>(m)</v>
          </cell>
          <cell r="BF645" t="str">
            <v>..</v>
          </cell>
          <cell r="BG645" t="str">
            <v/>
          </cell>
          <cell r="BH645">
            <v>3.5596770000000002</v>
          </cell>
          <cell r="BI645" t="str">
            <v>(m)</v>
          </cell>
          <cell r="BJ645" t="str">
            <v>..</v>
          </cell>
          <cell r="BK645" t="str">
            <v/>
          </cell>
          <cell r="BL645">
            <v>4.9396370999999997</v>
          </cell>
          <cell r="BM645" t="str">
            <v>(m)</v>
          </cell>
          <cell r="BN645" t="str">
            <v>..</v>
          </cell>
          <cell r="BO645" t="str">
            <v/>
          </cell>
          <cell r="BP645">
            <v>4.4589349</v>
          </cell>
          <cell r="BQ645" t="str">
            <v/>
          </cell>
          <cell r="BR645" t="str">
            <v>..</v>
          </cell>
          <cell r="BS645" t="str">
            <v/>
          </cell>
          <cell r="BT645">
            <v>3.8531032000000001</v>
          </cell>
          <cell r="BU645" t="str">
            <v/>
          </cell>
          <cell r="BV645" t="str">
            <v>..</v>
          </cell>
          <cell r="BW645" t="str">
            <v/>
          </cell>
          <cell r="BX645">
            <v>3.5528211999999999</v>
          </cell>
          <cell r="BY645" t="str">
            <v/>
          </cell>
          <cell r="BZ645" t="str">
            <v>..</v>
          </cell>
          <cell r="CA645" t="str">
            <v/>
          </cell>
          <cell r="CB645">
            <v>6.3866576999999998</v>
          </cell>
          <cell r="CC645" t="str">
            <v>(m)</v>
          </cell>
          <cell r="CD645" t="str">
            <v>..</v>
          </cell>
          <cell r="CE645" t="str">
            <v/>
          </cell>
          <cell r="CF645">
            <v>5.7719389000000003</v>
          </cell>
          <cell r="CG645" t="str">
            <v>(m)</v>
          </cell>
          <cell r="CH645" t="str">
            <v>..</v>
          </cell>
          <cell r="CI645" t="str">
            <v/>
          </cell>
          <cell r="CJ645">
            <v>8.1625572000000002</v>
          </cell>
          <cell r="CK645" t="str">
            <v>(m)</v>
          </cell>
          <cell r="CL645" t="str">
            <v>..</v>
          </cell>
          <cell r="CM645" t="str">
            <v/>
          </cell>
          <cell r="CN645">
            <v>6.8552552999999996</v>
          </cell>
          <cell r="CO645" t="str">
            <v/>
          </cell>
          <cell r="CP645" t="str">
            <v>..</v>
          </cell>
          <cell r="CQ645" t="str">
            <v/>
          </cell>
          <cell r="CR645">
            <v>5.6893640999999997</v>
          </cell>
          <cell r="CS645" t="str">
            <v/>
          </cell>
          <cell r="CT645" t="str">
            <v>..</v>
          </cell>
          <cell r="CU645" t="str">
            <v/>
          </cell>
          <cell r="CV645">
            <v>5.0586564000000003</v>
          </cell>
          <cell r="CW645" t="str">
            <v/>
          </cell>
          <cell r="CX645" t="str">
            <v>..</v>
          </cell>
          <cell r="CZ645">
            <v>0</v>
          </cell>
        </row>
        <row r="646">
          <cell r="C646">
            <v>0</v>
          </cell>
          <cell r="D646" t="str">
            <v>Aktualisierung/Update</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cell r="AS646">
            <v>0</v>
          </cell>
          <cell r="AT646">
            <v>0</v>
          </cell>
          <cell r="AU646">
            <v>0</v>
          </cell>
          <cell r="AV646">
            <v>0</v>
          </cell>
          <cell r="AW646">
            <v>0</v>
          </cell>
          <cell r="AX646">
            <v>0</v>
          </cell>
          <cell r="AY646">
            <v>0</v>
          </cell>
          <cell r="AZ646">
            <v>0</v>
          </cell>
          <cell r="BA646">
            <v>0</v>
          </cell>
          <cell r="BB646">
            <v>0</v>
          </cell>
          <cell r="BC646">
            <v>0</v>
          </cell>
          <cell r="CZ646">
            <v>0</v>
          </cell>
        </row>
        <row r="647">
          <cell r="C647" t="str">
            <v>Tabelle A3.6a_Germany Change Insgesamt</v>
          </cell>
          <cell r="D647" t="str">
            <v>Germany Change Insgesamt</v>
          </cell>
          <cell r="E647">
            <v>0</v>
          </cell>
          <cell r="F647" t="str">
            <v>Total</v>
          </cell>
          <cell r="G647">
            <v>0</v>
          </cell>
          <cell r="H647">
            <v>0</v>
          </cell>
          <cell r="I647">
            <v>0</v>
          </cell>
          <cell r="J647" t="str">
            <v xml:space="preserve">m </v>
          </cell>
          <cell r="K647">
            <v>0</v>
          </cell>
          <cell r="L647">
            <v>0</v>
          </cell>
          <cell r="M647">
            <v>0</v>
          </cell>
          <cell r="N647" t="str">
            <v xml:space="preserve">m </v>
          </cell>
          <cell r="O647">
            <v>0</v>
          </cell>
          <cell r="P647">
            <v>0</v>
          </cell>
          <cell r="Q647">
            <v>0</v>
          </cell>
          <cell r="R647" t="str">
            <v xml:space="preserve">m </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t="str">
            <v xml:space="preserve">m </v>
          </cell>
          <cell r="AI647">
            <v>0</v>
          </cell>
          <cell r="AJ647">
            <v>0</v>
          </cell>
          <cell r="AK647">
            <v>0</v>
          </cell>
          <cell r="AL647" t="str">
            <v xml:space="preserve">m </v>
          </cell>
          <cell r="AM647">
            <v>0</v>
          </cell>
          <cell r="AN647">
            <v>0</v>
          </cell>
          <cell r="AO647">
            <v>0</v>
          </cell>
          <cell r="AP647" t="str">
            <v xml:space="preserve">m </v>
          </cell>
          <cell r="AQ647">
            <v>0</v>
          </cell>
          <cell r="AR647">
            <v>0</v>
          </cell>
          <cell r="AS647">
            <v>0</v>
          </cell>
          <cell r="AT647">
            <v>0</v>
          </cell>
          <cell r="AU647">
            <v>0</v>
          </cell>
          <cell r="AV647">
            <v>0</v>
          </cell>
          <cell r="AW647">
            <v>0</v>
          </cell>
          <cell r="AX647">
            <v>0</v>
          </cell>
          <cell r="AY647">
            <v>0</v>
          </cell>
          <cell r="AZ647">
            <v>0</v>
          </cell>
          <cell r="BA647">
            <v>0</v>
          </cell>
          <cell r="BB647">
            <v>0</v>
          </cell>
          <cell r="BC647">
            <v>0</v>
          </cell>
          <cell r="BD647">
            <v>0</v>
          </cell>
          <cell r="BE647">
            <v>0</v>
          </cell>
          <cell r="BF647" t="str">
            <v xml:space="preserve">m </v>
          </cell>
          <cell r="BG647">
            <v>0</v>
          </cell>
          <cell r="BH647">
            <v>0</v>
          </cell>
          <cell r="BI647">
            <v>0</v>
          </cell>
          <cell r="BJ647" t="str">
            <v xml:space="preserve">m </v>
          </cell>
          <cell r="BK647">
            <v>0</v>
          </cell>
          <cell r="BL647">
            <v>0</v>
          </cell>
          <cell r="BM647">
            <v>0</v>
          </cell>
          <cell r="BN647" t="str">
            <v xml:space="preserve">m </v>
          </cell>
          <cell r="BO647">
            <v>0</v>
          </cell>
          <cell r="BP647">
            <v>0</v>
          </cell>
          <cell r="BQ647">
            <v>0</v>
          </cell>
          <cell r="BR647">
            <v>0</v>
          </cell>
          <cell r="BS647">
            <v>0</v>
          </cell>
          <cell r="BT647">
            <v>0</v>
          </cell>
          <cell r="BU647">
            <v>0</v>
          </cell>
          <cell r="BV647">
            <v>0</v>
          </cell>
          <cell r="BW647">
            <v>0</v>
          </cell>
          <cell r="BX647">
            <v>0</v>
          </cell>
          <cell r="BY647">
            <v>0</v>
          </cell>
          <cell r="BZ647">
            <v>0</v>
          </cell>
          <cell r="CA647">
            <v>0</v>
          </cell>
          <cell r="CB647">
            <v>0</v>
          </cell>
          <cell r="CC647">
            <v>0</v>
          </cell>
          <cell r="CD647" t="str">
            <v xml:space="preserve">m </v>
          </cell>
          <cell r="CE647">
            <v>0</v>
          </cell>
          <cell r="CF647">
            <v>0</v>
          </cell>
          <cell r="CG647">
            <v>0</v>
          </cell>
          <cell r="CH647" t="str">
            <v xml:space="preserve">m </v>
          </cell>
          <cell r="CI647">
            <v>0</v>
          </cell>
          <cell r="CJ647">
            <v>0</v>
          </cell>
          <cell r="CK647">
            <v>0</v>
          </cell>
          <cell r="CL647" t="str">
            <v xml:space="preserve">m </v>
          </cell>
          <cell r="CM647">
            <v>0</v>
          </cell>
          <cell r="CN647">
            <v>0</v>
          </cell>
          <cell r="CO647">
            <v>0</v>
          </cell>
          <cell r="CP647">
            <v>0</v>
          </cell>
          <cell r="CQ647">
            <v>0</v>
          </cell>
          <cell r="CR647">
            <v>0</v>
          </cell>
          <cell r="CS647">
            <v>0</v>
          </cell>
          <cell r="CT647">
            <v>0</v>
          </cell>
          <cell r="CU647">
            <v>0</v>
          </cell>
          <cell r="CV647">
            <v>0</v>
          </cell>
          <cell r="CW647">
            <v>0</v>
          </cell>
          <cell r="CX647">
            <v>0</v>
          </cell>
          <cell r="CZ647">
            <v>0</v>
          </cell>
        </row>
        <row r="648">
          <cell r="C648" t="str">
            <v>Tabelle A3.6a_Germany Change weiblich</v>
          </cell>
          <cell r="D648" t="str">
            <v>Germany Change weiblich</v>
          </cell>
          <cell r="E648">
            <v>0</v>
          </cell>
          <cell r="F648" t="str">
            <v>Women</v>
          </cell>
          <cell r="G648">
            <v>0</v>
          </cell>
          <cell r="H648">
            <v>0</v>
          </cell>
          <cell r="I648">
            <v>0</v>
          </cell>
          <cell r="J648" t="str">
            <v xml:space="preserve">m </v>
          </cell>
          <cell r="K648">
            <v>0</v>
          </cell>
          <cell r="L648">
            <v>0</v>
          </cell>
          <cell r="M648">
            <v>0</v>
          </cell>
          <cell r="N648" t="str">
            <v xml:space="preserve">m </v>
          </cell>
          <cell r="O648">
            <v>0</v>
          </cell>
          <cell r="P648">
            <v>0</v>
          </cell>
          <cell r="Q648">
            <v>0</v>
          </cell>
          <cell r="R648" t="str">
            <v xml:space="preserve">m </v>
          </cell>
          <cell r="S648">
            <v>0</v>
          </cell>
          <cell r="T648">
            <v>0</v>
          </cell>
          <cell r="U648">
            <v>0</v>
          </cell>
          <cell r="V648">
            <v>0</v>
          </cell>
          <cell r="W648">
            <v>0</v>
          </cell>
          <cell r="X648">
            <v>0</v>
          </cell>
          <cell r="Y648">
            <v>0</v>
          </cell>
          <cell r="Z648">
            <v>0</v>
          </cell>
          <cell r="AA648">
            <v>0</v>
          </cell>
          <cell r="AB648">
            <v>0</v>
          </cell>
          <cell r="AC648">
            <v>0</v>
          </cell>
          <cell r="AD648">
            <v>0</v>
          </cell>
          <cell r="AE648">
            <v>0</v>
          </cell>
          <cell r="AF648">
            <v>0</v>
          </cell>
          <cell r="AG648">
            <v>0</v>
          </cell>
          <cell r="AH648" t="str">
            <v xml:space="preserve">m </v>
          </cell>
          <cell r="AI648">
            <v>0</v>
          </cell>
          <cell r="AJ648">
            <v>0</v>
          </cell>
          <cell r="AK648">
            <v>0</v>
          </cell>
          <cell r="AL648" t="str">
            <v xml:space="preserve">m </v>
          </cell>
          <cell r="AM648">
            <v>0</v>
          </cell>
          <cell r="AN648">
            <v>0</v>
          </cell>
          <cell r="AO648">
            <v>0</v>
          </cell>
          <cell r="AP648" t="str">
            <v xml:space="preserve">m </v>
          </cell>
          <cell r="AQ648">
            <v>0</v>
          </cell>
          <cell r="AR648">
            <v>0</v>
          </cell>
          <cell r="AS648">
            <v>0</v>
          </cell>
          <cell r="AT648">
            <v>0</v>
          </cell>
          <cell r="AU648">
            <v>0</v>
          </cell>
          <cell r="AV648">
            <v>0</v>
          </cell>
          <cell r="AW648">
            <v>0</v>
          </cell>
          <cell r="AX648">
            <v>0</v>
          </cell>
          <cell r="AY648">
            <v>0</v>
          </cell>
          <cell r="AZ648">
            <v>0</v>
          </cell>
          <cell r="BA648">
            <v>0</v>
          </cell>
          <cell r="BB648">
            <v>0</v>
          </cell>
          <cell r="BC648">
            <v>0</v>
          </cell>
          <cell r="BD648">
            <v>0</v>
          </cell>
          <cell r="BE648">
            <v>0</v>
          </cell>
          <cell r="BF648" t="str">
            <v xml:space="preserve">m </v>
          </cell>
          <cell r="BG648">
            <v>0</v>
          </cell>
          <cell r="BH648">
            <v>0</v>
          </cell>
          <cell r="BI648">
            <v>0</v>
          </cell>
          <cell r="BJ648" t="str">
            <v xml:space="preserve">m </v>
          </cell>
          <cell r="BK648">
            <v>0</v>
          </cell>
          <cell r="BL648">
            <v>0</v>
          </cell>
          <cell r="BM648">
            <v>0</v>
          </cell>
          <cell r="BN648" t="str">
            <v xml:space="preserve">m </v>
          </cell>
          <cell r="BO648">
            <v>0</v>
          </cell>
          <cell r="BP648">
            <v>0</v>
          </cell>
          <cell r="BQ648">
            <v>0</v>
          </cell>
          <cell r="BR648">
            <v>0</v>
          </cell>
          <cell r="BS648">
            <v>0</v>
          </cell>
          <cell r="BT648">
            <v>0</v>
          </cell>
          <cell r="BU648">
            <v>0</v>
          </cell>
          <cell r="BV648">
            <v>0</v>
          </cell>
          <cell r="BW648">
            <v>0</v>
          </cell>
          <cell r="BX648">
            <v>0</v>
          </cell>
          <cell r="BY648">
            <v>0</v>
          </cell>
          <cell r="BZ648">
            <v>0</v>
          </cell>
          <cell r="CA648">
            <v>0</v>
          </cell>
          <cell r="CB648">
            <v>0</v>
          </cell>
          <cell r="CC648">
            <v>0</v>
          </cell>
          <cell r="CD648" t="str">
            <v xml:space="preserve">m </v>
          </cell>
          <cell r="CE648">
            <v>0</v>
          </cell>
          <cell r="CF648">
            <v>0</v>
          </cell>
          <cell r="CG648">
            <v>0</v>
          </cell>
          <cell r="CH648" t="str">
            <v xml:space="preserve">m </v>
          </cell>
          <cell r="CI648">
            <v>0</v>
          </cell>
          <cell r="CJ648">
            <v>0</v>
          </cell>
          <cell r="CK648">
            <v>0</v>
          </cell>
          <cell r="CL648" t="str">
            <v xml:space="preserve">m </v>
          </cell>
          <cell r="CM648">
            <v>0</v>
          </cell>
          <cell r="CN648">
            <v>0</v>
          </cell>
          <cell r="CO648">
            <v>0</v>
          </cell>
          <cell r="CP648">
            <v>0</v>
          </cell>
          <cell r="CQ648">
            <v>0</v>
          </cell>
          <cell r="CR648">
            <v>0</v>
          </cell>
          <cell r="CS648">
            <v>0</v>
          </cell>
          <cell r="CT648">
            <v>0</v>
          </cell>
          <cell r="CU648">
            <v>0</v>
          </cell>
          <cell r="CV648">
            <v>0</v>
          </cell>
          <cell r="CW648">
            <v>0</v>
          </cell>
          <cell r="CX648">
            <v>0</v>
          </cell>
          <cell r="CZ648">
            <v>0</v>
          </cell>
        </row>
        <row r="649">
          <cell r="C649" t="str">
            <v>Tabelle A3.6a_Germany Change männlich</v>
          </cell>
          <cell r="D649" t="str">
            <v>Germany Change männlich</v>
          </cell>
          <cell r="E649">
            <v>0</v>
          </cell>
          <cell r="F649" t="str">
            <v>Men</v>
          </cell>
          <cell r="G649">
            <v>0</v>
          </cell>
          <cell r="H649">
            <v>0</v>
          </cell>
          <cell r="I649">
            <v>0</v>
          </cell>
          <cell r="J649" t="str">
            <v xml:space="preserve">m </v>
          </cell>
          <cell r="K649">
            <v>0</v>
          </cell>
          <cell r="L649">
            <v>0</v>
          </cell>
          <cell r="M649">
            <v>0</v>
          </cell>
          <cell r="N649" t="str">
            <v xml:space="preserve">m </v>
          </cell>
          <cell r="O649">
            <v>0</v>
          </cell>
          <cell r="P649">
            <v>0</v>
          </cell>
          <cell r="Q649">
            <v>0</v>
          </cell>
          <cell r="R649" t="str">
            <v xml:space="preserve">m </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t="str">
            <v xml:space="preserve">m </v>
          </cell>
          <cell r="AI649">
            <v>0</v>
          </cell>
          <cell r="AJ649">
            <v>0</v>
          </cell>
          <cell r="AK649">
            <v>0</v>
          </cell>
          <cell r="AL649" t="str">
            <v xml:space="preserve">m </v>
          </cell>
          <cell r="AM649">
            <v>0</v>
          </cell>
          <cell r="AN649">
            <v>0</v>
          </cell>
          <cell r="AO649">
            <v>0</v>
          </cell>
          <cell r="AP649" t="str">
            <v xml:space="preserve">m </v>
          </cell>
          <cell r="AQ649">
            <v>0</v>
          </cell>
          <cell r="AR649">
            <v>0</v>
          </cell>
          <cell r="AS649">
            <v>0</v>
          </cell>
          <cell r="AT649">
            <v>0</v>
          </cell>
          <cell r="AU649">
            <v>0</v>
          </cell>
          <cell r="AV649">
            <v>0</v>
          </cell>
          <cell r="AW649">
            <v>0</v>
          </cell>
          <cell r="AX649">
            <v>0</v>
          </cell>
          <cell r="AY649">
            <v>0</v>
          </cell>
          <cell r="AZ649">
            <v>0</v>
          </cell>
          <cell r="BA649">
            <v>0</v>
          </cell>
          <cell r="BB649">
            <v>0</v>
          </cell>
          <cell r="BC649">
            <v>0</v>
          </cell>
          <cell r="BD649">
            <v>0</v>
          </cell>
          <cell r="BE649">
            <v>0</v>
          </cell>
          <cell r="BF649" t="str">
            <v xml:space="preserve">m </v>
          </cell>
          <cell r="BG649">
            <v>0</v>
          </cell>
          <cell r="BH649">
            <v>0</v>
          </cell>
          <cell r="BI649">
            <v>0</v>
          </cell>
          <cell r="BJ649" t="str">
            <v xml:space="preserve">m </v>
          </cell>
          <cell r="BK649">
            <v>0</v>
          </cell>
          <cell r="BL649">
            <v>0</v>
          </cell>
          <cell r="BM649">
            <v>0</v>
          </cell>
          <cell r="BN649" t="str">
            <v xml:space="preserve">m </v>
          </cell>
          <cell r="BO649">
            <v>0</v>
          </cell>
          <cell r="BP649">
            <v>0</v>
          </cell>
          <cell r="BQ649">
            <v>0</v>
          </cell>
          <cell r="BR649">
            <v>0</v>
          </cell>
          <cell r="BS649">
            <v>0</v>
          </cell>
          <cell r="BT649">
            <v>0</v>
          </cell>
          <cell r="BU649">
            <v>0</v>
          </cell>
          <cell r="BV649">
            <v>0</v>
          </cell>
          <cell r="BW649">
            <v>0</v>
          </cell>
          <cell r="BX649">
            <v>0</v>
          </cell>
          <cell r="BY649">
            <v>0</v>
          </cell>
          <cell r="BZ649">
            <v>0</v>
          </cell>
          <cell r="CA649">
            <v>0</v>
          </cell>
          <cell r="CB649">
            <v>0</v>
          </cell>
          <cell r="CC649">
            <v>0</v>
          </cell>
          <cell r="CD649" t="str">
            <v xml:space="preserve">m </v>
          </cell>
          <cell r="CE649">
            <v>0</v>
          </cell>
          <cell r="CF649">
            <v>0</v>
          </cell>
          <cell r="CG649">
            <v>0</v>
          </cell>
          <cell r="CH649" t="str">
            <v xml:space="preserve">m </v>
          </cell>
          <cell r="CI649">
            <v>0</v>
          </cell>
          <cell r="CJ649">
            <v>0</v>
          </cell>
          <cell r="CK649">
            <v>0</v>
          </cell>
          <cell r="CL649" t="str">
            <v xml:space="preserve">m </v>
          </cell>
          <cell r="CM649">
            <v>0</v>
          </cell>
          <cell r="CN649">
            <v>0</v>
          </cell>
          <cell r="CO649">
            <v>0</v>
          </cell>
          <cell r="CP649">
            <v>0</v>
          </cell>
          <cell r="CQ649">
            <v>0</v>
          </cell>
          <cell r="CR649">
            <v>0</v>
          </cell>
          <cell r="CS649">
            <v>0</v>
          </cell>
          <cell r="CT649">
            <v>0</v>
          </cell>
          <cell r="CU649">
            <v>0</v>
          </cell>
          <cell r="CV649">
            <v>0</v>
          </cell>
          <cell r="CW649">
            <v>0</v>
          </cell>
          <cell r="CX649">
            <v>0</v>
          </cell>
          <cell r="CZ649">
            <v>0</v>
          </cell>
        </row>
        <row r="650">
          <cell r="C650" t="str">
            <v>Tabelle A3.6a_OECD Average Change</v>
          </cell>
          <cell r="D650" t="str">
            <v>OECD Average Change</v>
          </cell>
          <cell r="E650">
            <v>0</v>
          </cell>
          <cell r="F650" t="str">
            <v>Total</v>
          </cell>
          <cell r="G650">
            <v>0</v>
          </cell>
          <cell r="H650">
            <v>0</v>
          </cell>
          <cell r="I650">
            <v>0</v>
          </cell>
          <cell r="J650" t="str">
            <v xml:space="preserve">m </v>
          </cell>
          <cell r="K650">
            <v>0</v>
          </cell>
          <cell r="L650">
            <v>0</v>
          </cell>
          <cell r="M650">
            <v>0</v>
          </cell>
          <cell r="N650" t="str">
            <v xml:space="preserve">m </v>
          </cell>
          <cell r="O650">
            <v>0</v>
          </cell>
          <cell r="P650">
            <v>0</v>
          </cell>
          <cell r="Q650">
            <v>0</v>
          </cell>
          <cell r="R650" t="str">
            <v xml:space="preserve">m </v>
          </cell>
          <cell r="S650">
            <v>0</v>
          </cell>
          <cell r="T650">
            <v>0</v>
          </cell>
          <cell r="U650">
            <v>0</v>
          </cell>
          <cell r="V650" t="str">
            <v xml:space="preserve">m </v>
          </cell>
          <cell r="W650">
            <v>0</v>
          </cell>
          <cell r="X650">
            <v>0</v>
          </cell>
          <cell r="Y650">
            <v>0</v>
          </cell>
          <cell r="Z650" t="str">
            <v xml:space="preserve">m </v>
          </cell>
          <cell r="AA650">
            <v>0</v>
          </cell>
          <cell r="AB650">
            <v>1</v>
          </cell>
          <cell r="AC650">
            <v>0</v>
          </cell>
          <cell r="AD650" t="str">
            <v xml:space="preserve">m </v>
          </cell>
          <cell r="AE650">
            <v>0</v>
          </cell>
          <cell r="AF650">
            <v>0</v>
          </cell>
          <cell r="AG650">
            <v>0</v>
          </cell>
          <cell r="AH650" t="str">
            <v xml:space="preserve">m </v>
          </cell>
          <cell r="AI650">
            <v>0</v>
          </cell>
          <cell r="AJ650">
            <v>0</v>
          </cell>
          <cell r="AK650">
            <v>0</v>
          </cell>
          <cell r="AL650" t="str">
            <v xml:space="preserve">m </v>
          </cell>
          <cell r="AM650">
            <v>0</v>
          </cell>
          <cell r="AN650">
            <v>0</v>
          </cell>
          <cell r="AO650">
            <v>0</v>
          </cell>
          <cell r="AP650" t="str">
            <v xml:space="preserve">m </v>
          </cell>
          <cell r="AQ650">
            <v>0</v>
          </cell>
          <cell r="AR650">
            <v>0</v>
          </cell>
          <cell r="AS650">
            <v>0</v>
          </cell>
          <cell r="AT650" t="str">
            <v xml:space="preserve">m </v>
          </cell>
          <cell r="AU650">
            <v>0</v>
          </cell>
          <cell r="AV650">
            <v>0</v>
          </cell>
          <cell r="AW650">
            <v>0</v>
          </cell>
          <cell r="AX650" t="str">
            <v xml:space="preserve">m </v>
          </cell>
          <cell r="AY650">
            <v>0</v>
          </cell>
          <cell r="AZ650">
            <v>1</v>
          </cell>
          <cell r="BA650">
            <v>0</v>
          </cell>
          <cell r="BB650" t="str">
            <v xml:space="preserve">m </v>
          </cell>
          <cell r="BC650">
            <v>0</v>
          </cell>
          <cell r="BD650">
            <v>0</v>
          </cell>
          <cell r="BE650">
            <v>0</v>
          </cell>
          <cell r="BF650" t="str">
            <v xml:space="preserve">m </v>
          </cell>
          <cell r="BG650">
            <v>0</v>
          </cell>
          <cell r="BH650">
            <v>0</v>
          </cell>
          <cell r="BI650">
            <v>0</v>
          </cell>
          <cell r="BJ650" t="str">
            <v xml:space="preserve">m </v>
          </cell>
          <cell r="BK650">
            <v>0</v>
          </cell>
          <cell r="BL650">
            <v>0</v>
          </cell>
          <cell r="BM650">
            <v>0</v>
          </cell>
          <cell r="BN650" t="str">
            <v xml:space="preserve">m </v>
          </cell>
          <cell r="BO650">
            <v>0</v>
          </cell>
          <cell r="BP650">
            <v>0</v>
          </cell>
          <cell r="BQ650">
            <v>0</v>
          </cell>
          <cell r="BR650" t="str">
            <v xml:space="preserve">m </v>
          </cell>
          <cell r="BS650">
            <v>0</v>
          </cell>
          <cell r="BT650">
            <v>0</v>
          </cell>
          <cell r="BU650">
            <v>0</v>
          </cell>
          <cell r="BV650" t="str">
            <v xml:space="preserve">m </v>
          </cell>
          <cell r="BW650">
            <v>0</v>
          </cell>
          <cell r="BX650">
            <v>1</v>
          </cell>
          <cell r="BY650">
            <v>0</v>
          </cell>
          <cell r="BZ650" t="str">
            <v xml:space="preserve">m </v>
          </cell>
          <cell r="CA650">
            <v>0</v>
          </cell>
          <cell r="CB650">
            <v>0</v>
          </cell>
          <cell r="CC650">
            <v>0</v>
          </cell>
          <cell r="CD650" t="str">
            <v xml:space="preserve">m </v>
          </cell>
          <cell r="CE650">
            <v>0</v>
          </cell>
          <cell r="CF650">
            <v>0</v>
          </cell>
          <cell r="CG650">
            <v>0</v>
          </cell>
          <cell r="CH650" t="str">
            <v xml:space="preserve">m </v>
          </cell>
          <cell r="CI650">
            <v>0</v>
          </cell>
          <cell r="CJ650">
            <v>0</v>
          </cell>
          <cell r="CK650">
            <v>0</v>
          </cell>
          <cell r="CL650" t="str">
            <v xml:space="preserve">m </v>
          </cell>
          <cell r="CM650">
            <v>0</v>
          </cell>
          <cell r="CN650">
            <v>0</v>
          </cell>
          <cell r="CO650">
            <v>0</v>
          </cell>
          <cell r="CP650" t="str">
            <v xml:space="preserve">m </v>
          </cell>
          <cell r="CQ650">
            <v>0</v>
          </cell>
          <cell r="CR650">
            <v>0</v>
          </cell>
          <cell r="CS650">
            <v>0</v>
          </cell>
          <cell r="CT650" t="str">
            <v xml:space="preserve">m </v>
          </cell>
          <cell r="CU650">
            <v>0</v>
          </cell>
          <cell r="CV650">
            <v>1</v>
          </cell>
          <cell r="CW650">
            <v>0</v>
          </cell>
          <cell r="CX650" t="str">
            <v xml:space="preserve">m </v>
          </cell>
          <cell r="CZ650">
            <v>0</v>
          </cell>
        </row>
        <row r="651">
          <cell r="C651" t="str">
            <v>Tabelle A3.6a_OECD Average Change weiblich</v>
          </cell>
          <cell r="D651" t="str">
            <v>OECD Average Change weiblich</v>
          </cell>
          <cell r="E651">
            <v>0</v>
          </cell>
          <cell r="F651" t="str">
            <v>Women</v>
          </cell>
          <cell r="G651">
            <v>0</v>
          </cell>
          <cell r="H651">
            <v>0</v>
          </cell>
          <cell r="I651">
            <v>0</v>
          </cell>
          <cell r="J651" t="str">
            <v xml:space="preserve">m </v>
          </cell>
          <cell r="K651">
            <v>0</v>
          </cell>
          <cell r="L651">
            <v>0</v>
          </cell>
          <cell r="M651">
            <v>0</v>
          </cell>
          <cell r="N651" t="str">
            <v xml:space="preserve">m </v>
          </cell>
          <cell r="O651">
            <v>0</v>
          </cell>
          <cell r="P651">
            <v>0</v>
          </cell>
          <cell r="Q651">
            <v>0</v>
          </cell>
          <cell r="R651" t="str">
            <v xml:space="preserve">m </v>
          </cell>
          <cell r="S651">
            <v>0</v>
          </cell>
          <cell r="T651">
            <v>0</v>
          </cell>
          <cell r="U651">
            <v>0</v>
          </cell>
          <cell r="V651" t="str">
            <v xml:space="preserve">m </v>
          </cell>
          <cell r="W651">
            <v>0</v>
          </cell>
          <cell r="X651">
            <v>0</v>
          </cell>
          <cell r="Y651">
            <v>0</v>
          </cell>
          <cell r="Z651" t="str">
            <v xml:space="preserve">m </v>
          </cell>
          <cell r="AA651">
            <v>0</v>
          </cell>
          <cell r="AB651">
            <v>1</v>
          </cell>
          <cell r="AC651">
            <v>0</v>
          </cell>
          <cell r="AD651" t="str">
            <v xml:space="preserve">m </v>
          </cell>
          <cell r="AE651">
            <v>0</v>
          </cell>
          <cell r="AF651">
            <v>0</v>
          </cell>
          <cell r="AG651">
            <v>0</v>
          </cell>
          <cell r="AH651" t="str">
            <v xml:space="preserve">m </v>
          </cell>
          <cell r="AI651">
            <v>0</v>
          </cell>
          <cell r="AJ651">
            <v>0</v>
          </cell>
          <cell r="AK651">
            <v>0</v>
          </cell>
          <cell r="AL651" t="str">
            <v xml:space="preserve">m </v>
          </cell>
          <cell r="AM651">
            <v>0</v>
          </cell>
          <cell r="AN651">
            <v>0</v>
          </cell>
          <cell r="AO651">
            <v>0</v>
          </cell>
          <cell r="AP651" t="str">
            <v xml:space="preserve">m </v>
          </cell>
          <cell r="AQ651">
            <v>0</v>
          </cell>
          <cell r="AR651">
            <v>0</v>
          </cell>
          <cell r="AS651">
            <v>0</v>
          </cell>
          <cell r="AT651" t="str">
            <v xml:space="preserve">m </v>
          </cell>
          <cell r="AU651">
            <v>0</v>
          </cell>
          <cell r="AV651">
            <v>0</v>
          </cell>
          <cell r="AW651">
            <v>0</v>
          </cell>
          <cell r="AX651" t="str">
            <v xml:space="preserve">m </v>
          </cell>
          <cell r="AY651">
            <v>0</v>
          </cell>
          <cell r="AZ651">
            <v>1</v>
          </cell>
          <cell r="BA651">
            <v>0</v>
          </cell>
          <cell r="BB651" t="str">
            <v xml:space="preserve">m </v>
          </cell>
          <cell r="BC651">
            <v>0</v>
          </cell>
          <cell r="BD651">
            <v>0</v>
          </cell>
          <cell r="BE651">
            <v>0</v>
          </cell>
          <cell r="BF651" t="str">
            <v xml:space="preserve">m </v>
          </cell>
          <cell r="BG651">
            <v>0</v>
          </cell>
          <cell r="BH651">
            <v>0</v>
          </cell>
          <cell r="BI651">
            <v>0</v>
          </cell>
          <cell r="BJ651" t="str">
            <v xml:space="preserve">m </v>
          </cell>
          <cell r="BK651">
            <v>0</v>
          </cell>
          <cell r="BL651">
            <v>0</v>
          </cell>
          <cell r="BM651">
            <v>0</v>
          </cell>
          <cell r="BN651" t="str">
            <v xml:space="preserve">m </v>
          </cell>
          <cell r="BO651">
            <v>0</v>
          </cell>
          <cell r="BP651">
            <v>0</v>
          </cell>
          <cell r="BQ651">
            <v>0</v>
          </cell>
          <cell r="BR651" t="str">
            <v xml:space="preserve">m </v>
          </cell>
          <cell r="BS651">
            <v>0</v>
          </cell>
          <cell r="BT651">
            <v>0</v>
          </cell>
          <cell r="BU651">
            <v>0</v>
          </cell>
          <cell r="BV651" t="str">
            <v xml:space="preserve">m </v>
          </cell>
          <cell r="BW651">
            <v>0</v>
          </cell>
          <cell r="BX651">
            <v>1</v>
          </cell>
          <cell r="BY651">
            <v>0</v>
          </cell>
          <cell r="BZ651" t="str">
            <v xml:space="preserve">m </v>
          </cell>
          <cell r="CA651">
            <v>0</v>
          </cell>
          <cell r="CB651">
            <v>0</v>
          </cell>
          <cell r="CC651">
            <v>0</v>
          </cell>
          <cell r="CD651" t="str">
            <v xml:space="preserve">m </v>
          </cell>
          <cell r="CE651">
            <v>0</v>
          </cell>
          <cell r="CF651">
            <v>0</v>
          </cell>
          <cell r="CG651">
            <v>0</v>
          </cell>
          <cell r="CH651" t="str">
            <v xml:space="preserve">m </v>
          </cell>
          <cell r="CI651">
            <v>0</v>
          </cell>
          <cell r="CJ651">
            <v>0</v>
          </cell>
          <cell r="CK651">
            <v>0</v>
          </cell>
          <cell r="CL651" t="str">
            <v xml:space="preserve">m </v>
          </cell>
          <cell r="CM651">
            <v>0</v>
          </cell>
          <cell r="CN651">
            <v>0</v>
          </cell>
          <cell r="CO651">
            <v>0</v>
          </cell>
          <cell r="CP651" t="str">
            <v xml:space="preserve">m </v>
          </cell>
          <cell r="CQ651">
            <v>0</v>
          </cell>
          <cell r="CR651">
            <v>0</v>
          </cell>
          <cell r="CS651">
            <v>0</v>
          </cell>
          <cell r="CT651" t="str">
            <v xml:space="preserve">m </v>
          </cell>
          <cell r="CU651">
            <v>0</v>
          </cell>
          <cell r="CV651">
            <v>1</v>
          </cell>
          <cell r="CW651">
            <v>0</v>
          </cell>
          <cell r="CX651" t="str">
            <v xml:space="preserve">m </v>
          </cell>
          <cell r="CZ651">
            <v>0</v>
          </cell>
        </row>
        <row r="652">
          <cell r="C652" t="str">
            <v>Tabelle A3.6a_OECD Average Change männlich</v>
          </cell>
          <cell r="D652" t="str">
            <v>OECD Average Change männlich</v>
          </cell>
          <cell r="E652">
            <v>0</v>
          </cell>
          <cell r="F652" t="str">
            <v>Men</v>
          </cell>
          <cell r="G652">
            <v>0</v>
          </cell>
          <cell r="H652">
            <v>0</v>
          </cell>
          <cell r="I652">
            <v>0</v>
          </cell>
          <cell r="J652" t="str">
            <v xml:space="preserve">m </v>
          </cell>
          <cell r="K652">
            <v>0</v>
          </cell>
          <cell r="L652">
            <v>0</v>
          </cell>
          <cell r="M652">
            <v>0</v>
          </cell>
          <cell r="N652" t="str">
            <v xml:space="preserve">m </v>
          </cell>
          <cell r="O652">
            <v>0</v>
          </cell>
          <cell r="P652">
            <v>0</v>
          </cell>
          <cell r="Q652">
            <v>0</v>
          </cell>
          <cell r="R652" t="str">
            <v xml:space="preserve">m </v>
          </cell>
          <cell r="S652">
            <v>0</v>
          </cell>
          <cell r="T652">
            <v>0</v>
          </cell>
          <cell r="U652">
            <v>0</v>
          </cell>
          <cell r="V652" t="str">
            <v xml:space="preserve">m </v>
          </cell>
          <cell r="W652">
            <v>0</v>
          </cell>
          <cell r="X652">
            <v>0</v>
          </cell>
          <cell r="Y652">
            <v>0</v>
          </cell>
          <cell r="Z652" t="str">
            <v xml:space="preserve">m </v>
          </cell>
          <cell r="AA652">
            <v>0</v>
          </cell>
          <cell r="AB652">
            <v>1</v>
          </cell>
          <cell r="AC652">
            <v>0</v>
          </cell>
          <cell r="AD652" t="str">
            <v xml:space="preserve">m </v>
          </cell>
          <cell r="AE652">
            <v>0</v>
          </cell>
          <cell r="AF652">
            <v>0</v>
          </cell>
          <cell r="AG652">
            <v>0</v>
          </cell>
          <cell r="AH652" t="str">
            <v xml:space="preserve">m </v>
          </cell>
          <cell r="AI652">
            <v>0</v>
          </cell>
          <cell r="AJ652">
            <v>0</v>
          </cell>
          <cell r="AK652">
            <v>0</v>
          </cell>
          <cell r="AL652" t="str">
            <v xml:space="preserve">m </v>
          </cell>
          <cell r="AM652">
            <v>0</v>
          </cell>
          <cell r="AN652">
            <v>0</v>
          </cell>
          <cell r="AO652">
            <v>0</v>
          </cell>
          <cell r="AP652" t="str">
            <v xml:space="preserve">m </v>
          </cell>
          <cell r="AQ652">
            <v>0</v>
          </cell>
          <cell r="AR652">
            <v>0</v>
          </cell>
          <cell r="AS652">
            <v>0</v>
          </cell>
          <cell r="AT652" t="str">
            <v xml:space="preserve">m </v>
          </cell>
          <cell r="AU652">
            <v>0</v>
          </cell>
          <cell r="AV652">
            <v>0</v>
          </cell>
          <cell r="AW652">
            <v>0</v>
          </cell>
          <cell r="AX652" t="str">
            <v xml:space="preserve">m </v>
          </cell>
          <cell r="AY652">
            <v>0</v>
          </cell>
          <cell r="AZ652">
            <v>1</v>
          </cell>
          <cell r="BA652">
            <v>0</v>
          </cell>
          <cell r="BB652" t="str">
            <v xml:space="preserve">m </v>
          </cell>
          <cell r="BC652">
            <v>0</v>
          </cell>
          <cell r="BD652">
            <v>0</v>
          </cell>
          <cell r="BE652">
            <v>0</v>
          </cell>
          <cell r="BF652" t="str">
            <v xml:space="preserve">m </v>
          </cell>
          <cell r="BG652">
            <v>0</v>
          </cell>
          <cell r="BH652">
            <v>0</v>
          </cell>
          <cell r="BI652">
            <v>0</v>
          </cell>
          <cell r="BJ652" t="str">
            <v xml:space="preserve">m </v>
          </cell>
          <cell r="BK652">
            <v>0</v>
          </cell>
          <cell r="BL652">
            <v>0</v>
          </cell>
          <cell r="BM652">
            <v>0</v>
          </cell>
          <cell r="BN652" t="str">
            <v xml:space="preserve">m </v>
          </cell>
          <cell r="BO652">
            <v>0</v>
          </cell>
          <cell r="BP652">
            <v>0</v>
          </cell>
          <cell r="BQ652">
            <v>0</v>
          </cell>
          <cell r="BR652" t="str">
            <v xml:space="preserve">m </v>
          </cell>
          <cell r="BS652">
            <v>0</v>
          </cell>
          <cell r="BT652">
            <v>0</v>
          </cell>
          <cell r="BU652">
            <v>0</v>
          </cell>
          <cell r="BV652" t="str">
            <v xml:space="preserve">m </v>
          </cell>
          <cell r="BW652">
            <v>0</v>
          </cell>
          <cell r="BX652">
            <v>0</v>
          </cell>
          <cell r="BY652">
            <v>0</v>
          </cell>
          <cell r="BZ652" t="str">
            <v xml:space="preserve">m </v>
          </cell>
          <cell r="CA652">
            <v>0</v>
          </cell>
          <cell r="CB652">
            <v>0</v>
          </cell>
          <cell r="CC652">
            <v>0</v>
          </cell>
          <cell r="CD652" t="str">
            <v xml:space="preserve">m </v>
          </cell>
          <cell r="CE652">
            <v>0</v>
          </cell>
          <cell r="CF652">
            <v>0</v>
          </cell>
          <cell r="CG652">
            <v>0</v>
          </cell>
          <cell r="CH652" t="str">
            <v xml:space="preserve">m </v>
          </cell>
          <cell r="CI652">
            <v>0</v>
          </cell>
          <cell r="CJ652">
            <v>0</v>
          </cell>
          <cell r="CK652">
            <v>0</v>
          </cell>
          <cell r="CL652" t="str">
            <v xml:space="preserve">m </v>
          </cell>
          <cell r="CM652">
            <v>0</v>
          </cell>
          <cell r="CN652">
            <v>0</v>
          </cell>
          <cell r="CO652">
            <v>0</v>
          </cell>
          <cell r="CP652" t="str">
            <v xml:space="preserve">m </v>
          </cell>
          <cell r="CQ652">
            <v>0</v>
          </cell>
          <cell r="CR652">
            <v>0</v>
          </cell>
          <cell r="CS652">
            <v>0</v>
          </cell>
          <cell r="CT652" t="str">
            <v xml:space="preserve">m </v>
          </cell>
          <cell r="CU652">
            <v>0</v>
          </cell>
          <cell r="CV652">
            <v>1</v>
          </cell>
          <cell r="CW652">
            <v>0</v>
          </cell>
          <cell r="CX652" t="str">
            <v xml:space="preserve">m </v>
          </cell>
          <cell r="CZ652">
            <v>0</v>
          </cell>
        </row>
        <row r="653">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cell r="AS653">
            <v>0</v>
          </cell>
          <cell r="AT653">
            <v>0</v>
          </cell>
          <cell r="AU653">
            <v>0</v>
          </cell>
          <cell r="AV653">
            <v>0</v>
          </cell>
          <cell r="AW653">
            <v>0</v>
          </cell>
          <cell r="AX653">
            <v>0</v>
          </cell>
          <cell r="AY653">
            <v>0</v>
          </cell>
          <cell r="AZ653">
            <v>0</v>
          </cell>
          <cell r="BA653">
            <v>0</v>
          </cell>
          <cell r="BB653">
            <v>0</v>
          </cell>
          <cell r="BC653">
            <v>0</v>
          </cell>
        </row>
        <row r="654">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cell r="AS654">
            <v>0</v>
          </cell>
          <cell r="AT654">
            <v>0</v>
          </cell>
          <cell r="AU654">
            <v>0</v>
          </cell>
          <cell r="AV654">
            <v>0</v>
          </cell>
          <cell r="AW654">
            <v>0</v>
          </cell>
          <cell r="AX654">
            <v>0</v>
          </cell>
          <cell r="AY654">
            <v>0</v>
          </cell>
          <cell r="AZ654">
            <v>0</v>
          </cell>
          <cell r="BA654">
            <v>0</v>
          </cell>
          <cell r="BB654">
            <v>0</v>
          </cell>
          <cell r="BC654">
            <v>0</v>
          </cell>
          <cell r="BD654">
            <v>0</v>
          </cell>
          <cell r="BE654">
            <v>0</v>
          </cell>
          <cell r="BF654">
            <v>0</v>
          </cell>
          <cell r="BG654">
            <v>0</v>
          </cell>
          <cell r="BH654">
            <v>0</v>
          </cell>
          <cell r="BI654">
            <v>0</v>
          </cell>
          <cell r="BJ654">
            <v>0</v>
          </cell>
          <cell r="BK654">
            <v>0</v>
          </cell>
          <cell r="BL654">
            <v>0</v>
          </cell>
          <cell r="BM654">
            <v>0</v>
          </cell>
          <cell r="BN654">
            <v>0</v>
          </cell>
          <cell r="BO654">
            <v>0</v>
          </cell>
          <cell r="BP654">
            <v>0</v>
          </cell>
          <cell r="BQ654">
            <v>0</v>
          </cell>
          <cell r="BR654">
            <v>0</v>
          </cell>
          <cell r="BS654">
            <v>0</v>
          </cell>
          <cell r="BT654">
            <v>0</v>
          </cell>
          <cell r="BU654">
            <v>0</v>
          </cell>
          <cell r="BV654">
            <v>0</v>
          </cell>
          <cell r="BW654">
            <v>0</v>
          </cell>
          <cell r="BX654">
            <v>0</v>
          </cell>
          <cell r="BY654">
            <v>0</v>
          </cell>
          <cell r="BZ654">
            <v>0</v>
          </cell>
          <cell r="CA654">
            <v>0</v>
          </cell>
          <cell r="CB654">
            <v>0</v>
          </cell>
          <cell r="CC654">
            <v>0</v>
          </cell>
          <cell r="CD654">
            <v>0</v>
          </cell>
          <cell r="CE654">
            <v>0</v>
          </cell>
          <cell r="CF654">
            <v>0</v>
          </cell>
          <cell r="CG654">
            <v>0</v>
          </cell>
          <cell r="CH654">
            <v>0</v>
          </cell>
          <cell r="CI654">
            <v>0</v>
          </cell>
          <cell r="CJ654">
            <v>0</v>
          </cell>
          <cell r="CK654">
            <v>0</v>
          </cell>
          <cell r="CL654">
            <v>0</v>
          </cell>
          <cell r="CM654">
            <v>0</v>
          </cell>
          <cell r="CN654">
            <v>0</v>
          </cell>
          <cell r="CO654">
            <v>0</v>
          </cell>
          <cell r="CP654">
            <v>0</v>
          </cell>
          <cell r="CQ654">
            <v>0</v>
          </cell>
          <cell r="CR654">
            <v>0</v>
          </cell>
          <cell r="CS654">
            <v>0</v>
          </cell>
          <cell r="CT654">
            <v>0</v>
          </cell>
          <cell r="CU654">
            <v>0</v>
          </cell>
          <cell r="CV654">
            <v>0</v>
          </cell>
          <cell r="CW654">
            <v>0</v>
          </cell>
          <cell r="CX654">
            <v>0</v>
          </cell>
          <cell r="CY654">
            <v>0</v>
          </cell>
        </row>
        <row r="655">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cell r="AS655">
            <v>0</v>
          </cell>
          <cell r="AT655">
            <v>0</v>
          </cell>
          <cell r="AU655">
            <v>0</v>
          </cell>
          <cell r="AV655">
            <v>0</v>
          </cell>
          <cell r="AW655">
            <v>0</v>
          </cell>
          <cell r="AX655">
            <v>0</v>
          </cell>
          <cell r="AY655">
            <v>0</v>
          </cell>
          <cell r="AZ655">
            <v>0</v>
          </cell>
          <cell r="BA655">
            <v>0</v>
          </cell>
          <cell r="BB655">
            <v>0</v>
          </cell>
          <cell r="BC655">
            <v>0</v>
          </cell>
          <cell r="BD655">
            <v>0</v>
          </cell>
          <cell r="BE655">
            <v>0</v>
          </cell>
          <cell r="BF655">
            <v>0</v>
          </cell>
          <cell r="BG655">
            <v>0</v>
          </cell>
          <cell r="BH655">
            <v>0</v>
          </cell>
          <cell r="BI655">
            <v>0</v>
          </cell>
          <cell r="BJ655">
            <v>0</v>
          </cell>
          <cell r="BK655">
            <v>0</v>
          </cell>
          <cell r="BL655">
            <v>0</v>
          </cell>
          <cell r="BM655">
            <v>0</v>
          </cell>
          <cell r="BN655">
            <v>0</v>
          </cell>
          <cell r="BO655">
            <v>0</v>
          </cell>
          <cell r="BP655">
            <v>0</v>
          </cell>
          <cell r="BQ655">
            <v>0</v>
          </cell>
          <cell r="BR655">
            <v>0</v>
          </cell>
          <cell r="BS655">
            <v>0</v>
          </cell>
          <cell r="BT655">
            <v>0</v>
          </cell>
          <cell r="BU655">
            <v>0</v>
          </cell>
          <cell r="BV655">
            <v>0</v>
          </cell>
          <cell r="BW655">
            <v>0</v>
          </cell>
          <cell r="BX655">
            <v>0</v>
          </cell>
          <cell r="BY655">
            <v>0</v>
          </cell>
          <cell r="BZ655">
            <v>0</v>
          </cell>
          <cell r="CA655">
            <v>0</v>
          </cell>
          <cell r="CB655">
            <v>0</v>
          </cell>
          <cell r="CC655">
            <v>0</v>
          </cell>
          <cell r="CD655">
            <v>0</v>
          </cell>
          <cell r="CE655">
            <v>0</v>
          </cell>
          <cell r="CF655">
            <v>0</v>
          </cell>
          <cell r="CG655">
            <v>0</v>
          </cell>
          <cell r="CH655">
            <v>0</v>
          </cell>
          <cell r="CI655">
            <v>0</v>
          </cell>
          <cell r="CJ655">
            <v>0</v>
          </cell>
          <cell r="CK655">
            <v>0</v>
          </cell>
          <cell r="CL655">
            <v>0</v>
          </cell>
          <cell r="CM655">
            <v>0</v>
          </cell>
          <cell r="CN655">
            <v>0</v>
          </cell>
          <cell r="CO655">
            <v>0</v>
          </cell>
          <cell r="CP655">
            <v>0</v>
          </cell>
          <cell r="CQ655">
            <v>0</v>
          </cell>
          <cell r="CR655">
            <v>0</v>
          </cell>
          <cell r="CS655">
            <v>0</v>
          </cell>
          <cell r="CT655">
            <v>0</v>
          </cell>
          <cell r="CU655">
            <v>0</v>
          </cell>
          <cell r="CV655">
            <v>0</v>
          </cell>
          <cell r="CW655">
            <v>0</v>
          </cell>
          <cell r="CX655">
            <v>0</v>
          </cell>
          <cell r="CY655">
            <v>0</v>
          </cell>
        </row>
      </sheetData>
      <sheetData sheetId="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tatistikportal.de/" TargetMode="External"/><Relationship Id="rId2" Type="http://schemas.openxmlformats.org/officeDocument/2006/relationships/hyperlink" Target="mailto:bildungsberichterstattung@destatis.de" TargetMode="External"/><Relationship Id="rId1" Type="http://schemas.openxmlformats.org/officeDocument/2006/relationships/hyperlink" Target="http://www.destatis.de/jetspeed/portal/cms/Sites/destatis/Internet/DE/Navigation/TopNav/Kontakte.psml;jsessionid=8218040DF211E2B86A4C23D634AE92AD.internethttp:/www.destatis.de/jetspeed/portal/cms/Sites/destatis/Internet/DE/Navigation/TopNav/Kontakte.psml"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tabSelected="1" zoomScaleNormal="100" workbookViewId="0">
      <selection sqref="A1:B1"/>
    </sheetView>
  </sheetViews>
  <sheetFormatPr baseColWidth="10" defaultRowHeight="12.75"/>
  <cols>
    <col min="1" max="1" width="1.7109375" style="945" customWidth="1"/>
    <col min="2" max="2" width="17" style="945" customWidth="1"/>
    <col min="3" max="3" width="11.42578125" style="945"/>
    <col min="4" max="4" width="10.85546875" style="945" customWidth="1"/>
    <col min="5" max="5" width="9.28515625" style="945" customWidth="1"/>
    <col min="6" max="6" width="8.7109375" style="945" customWidth="1"/>
    <col min="7" max="7" width="13.28515625" style="945" customWidth="1"/>
    <col min="8" max="8" width="14.140625" style="945" customWidth="1"/>
    <col min="9" max="16384" width="11.42578125" style="955"/>
  </cols>
  <sheetData>
    <row r="1" spans="1:9" ht="15">
      <c r="A1" s="1188" t="s">
        <v>398</v>
      </c>
      <c r="B1" s="1188"/>
      <c r="G1" s="1189" t="s">
        <v>399</v>
      </c>
      <c r="H1" s="1189"/>
      <c r="I1" s="945"/>
    </row>
  </sheetData>
  <mergeCells count="2">
    <mergeCell ref="A1:B1"/>
    <mergeCell ref="G1:H1"/>
  </mergeCells>
  <hyperlinks>
    <hyperlink ref="A1" location="Impressum!A1" display="Zum Impressum"/>
    <hyperlink ref="G1:H1" location="Inhalt!A1" display="Zum Inhalt"/>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4" style="116" customWidth="1"/>
    <col min="2" max="4" width="14.7109375" style="115" customWidth="1"/>
    <col min="5" max="16384" width="11.42578125" style="73"/>
  </cols>
  <sheetData>
    <row r="1" spans="1:4">
      <c r="A1" s="941" t="s">
        <v>361</v>
      </c>
      <c r="D1" s="5"/>
    </row>
    <row r="2" spans="1:4">
      <c r="D2" s="5"/>
    </row>
    <row r="3" spans="1:4" s="177" customFormat="1" ht="15.75">
      <c r="A3" s="179" t="s">
        <v>92</v>
      </c>
      <c r="B3" s="178"/>
      <c r="C3" s="149"/>
      <c r="D3" s="77"/>
    </row>
    <row r="4" spans="1:4" s="176" customFormat="1" ht="15" customHeight="1">
      <c r="A4" s="979" t="s">
        <v>405</v>
      </c>
      <c r="B4" s="978"/>
      <c r="C4" s="978"/>
      <c r="D4" s="978"/>
    </row>
    <row r="5" spans="1:4" ht="15" customHeight="1">
      <c r="A5" s="979" t="s">
        <v>406</v>
      </c>
      <c r="B5" s="978"/>
      <c r="C5" s="978"/>
      <c r="D5" s="978"/>
    </row>
    <row r="6" spans="1:4" ht="15" customHeight="1">
      <c r="A6" s="974" t="s">
        <v>72</v>
      </c>
      <c r="B6" s="969"/>
      <c r="C6" s="969"/>
      <c r="D6" s="969"/>
    </row>
    <row r="7" spans="1:4" ht="12.75" customHeight="1">
      <c r="A7" s="149"/>
      <c r="B7" s="149"/>
      <c r="C7" s="149"/>
      <c r="D7" s="149"/>
    </row>
    <row r="8" spans="1:4" ht="12.75" customHeight="1">
      <c r="A8" s="146"/>
      <c r="B8" s="175" t="s">
        <v>67</v>
      </c>
      <c r="C8" s="174" t="s">
        <v>91</v>
      </c>
      <c r="D8" s="313" t="s">
        <v>90</v>
      </c>
    </row>
    <row r="9" spans="1:4" ht="3.75" customHeight="1">
      <c r="A9" s="173"/>
      <c r="B9" s="172"/>
      <c r="C9" s="172"/>
      <c r="D9" s="171"/>
    </row>
    <row r="10" spans="1:4" ht="15" customHeight="1">
      <c r="A10" s="57" t="s">
        <v>2</v>
      </c>
      <c r="B10" s="1024">
        <v>39.174982459429444</v>
      </c>
      <c r="C10" s="1024">
        <v>41.129971367117399</v>
      </c>
      <c r="D10" s="1024">
        <v>37.071276285175919</v>
      </c>
    </row>
    <row r="11" spans="1:4" ht="15" customHeight="1">
      <c r="A11" s="48" t="s">
        <v>1</v>
      </c>
      <c r="B11" s="1025">
        <v>39.874302672316624</v>
      </c>
      <c r="C11" s="1025">
        <v>41.275669515669513</v>
      </c>
      <c r="D11" s="1025">
        <v>38.346034728746915</v>
      </c>
    </row>
    <row r="12" spans="1:4" ht="15" customHeight="1">
      <c r="A12" s="57" t="s">
        <v>3</v>
      </c>
      <c r="B12" s="1024">
        <v>49.68432456664673</v>
      </c>
      <c r="C12" s="1024">
        <v>47.154695786266821</v>
      </c>
      <c r="D12" s="1024">
        <v>52.180097717855155</v>
      </c>
    </row>
    <row r="13" spans="1:4" ht="15" customHeight="1">
      <c r="A13" s="48" t="s">
        <v>4</v>
      </c>
      <c r="B13" s="1025">
        <v>23.498842043583803</v>
      </c>
      <c r="C13" s="1025">
        <v>18.937748568527347</v>
      </c>
      <c r="D13" s="1025">
        <v>27.961352657004834</v>
      </c>
    </row>
    <row r="14" spans="1:4" ht="15" customHeight="1">
      <c r="A14" s="57" t="s">
        <v>5</v>
      </c>
      <c r="B14" s="1024">
        <v>37.151248164464015</v>
      </c>
      <c r="C14" s="1024">
        <v>33.892336810599055</v>
      </c>
      <c r="D14" s="1024">
        <v>40.482296306294138</v>
      </c>
    </row>
    <row r="15" spans="1:4" ht="15" customHeight="1">
      <c r="A15" s="48" t="s">
        <v>6</v>
      </c>
      <c r="B15" s="1025">
        <v>46.016733131973425</v>
      </c>
      <c r="C15" s="1025">
        <v>46.437882282161844</v>
      </c>
      <c r="D15" s="1025">
        <v>45.604213472800268</v>
      </c>
    </row>
    <row r="16" spans="1:4" ht="15" customHeight="1">
      <c r="A16" s="57" t="s">
        <v>7</v>
      </c>
      <c r="B16" s="1024">
        <v>37.898157857551887</v>
      </c>
      <c r="C16" s="1024">
        <v>36.109330266474167</v>
      </c>
      <c r="D16" s="1024">
        <v>39.735448672219597</v>
      </c>
    </row>
    <row r="17" spans="1:5" ht="15" customHeight="1">
      <c r="A17" s="48" t="s">
        <v>8</v>
      </c>
      <c r="B17" s="1025">
        <v>25.845383815857193</v>
      </c>
      <c r="C17" s="1025">
        <v>22.857142857142858</v>
      </c>
      <c r="D17" s="1025">
        <v>29.290120775045619</v>
      </c>
    </row>
    <row r="18" spans="1:5" ht="15" customHeight="1">
      <c r="A18" s="57" t="s">
        <v>9</v>
      </c>
      <c r="B18" s="1024">
        <v>28.884247682213509</v>
      </c>
      <c r="C18" s="1024">
        <v>28.70797406590469</v>
      </c>
      <c r="D18" s="1024">
        <v>29.072403237753559</v>
      </c>
    </row>
    <row r="19" spans="1:5" ht="15" customHeight="1">
      <c r="A19" s="48" t="s">
        <v>10</v>
      </c>
      <c r="B19" s="1025">
        <v>31.371576438493054</v>
      </c>
      <c r="C19" s="1025">
        <v>30.663079076075199</v>
      </c>
      <c r="D19" s="1025">
        <v>32.096290531394203</v>
      </c>
    </row>
    <row r="20" spans="1:5" ht="15" customHeight="1">
      <c r="A20" s="57" t="s">
        <v>11</v>
      </c>
      <c r="B20" s="1024">
        <v>31.612148660586531</v>
      </c>
      <c r="C20" s="1024">
        <v>32.178279145436072</v>
      </c>
      <c r="D20" s="1024">
        <v>31.040975821099469</v>
      </c>
    </row>
    <row r="21" spans="1:5" ht="15" customHeight="1">
      <c r="A21" s="48" t="s">
        <v>12</v>
      </c>
      <c r="B21" s="1025">
        <v>28.86307279459221</v>
      </c>
      <c r="C21" s="1025">
        <v>26.028717056190949</v>
      </c>
      <c r="D21" s="1025">
        <v>32.279689899254713</v>
      </c>
    </row>
    <row r="22" spans="1:5" ht="15" customHeight="1">
      <c r="A22" s="57" t="s">
        <v>13</v>
      </c>
      <c r="B22" s="1024">
        <v>31.679675554455294</v>
      </c>
      <c r="C22" s="1024">
        <v>29.947402793480478</v>
      </c>
      <c r="D22" s="1024">
        <v>33.545758304228841</v>
      </c>
    </row>
    <row r="23" spans="1:5" ht="15" customHeight="1">
      <c r="A23" s="48" t="s">
        <v>14</v>
      </c>
      <c r="B23" s="1025">
        <v>20.560528317767595</v>
      </c>
      <c r="C23" s="1025">
        <v>18.768931724305499</v>
      </c>
      <c r="D23" s="1025">
        <v>22.351076390573699</v>
      </c>
    </row>
    <row r="24" spans="1:5" ht="15" customHeight="1">
      <c r="A24" s="57" t="s">
        <v>15</v>
      </c>
      <c r="B24" s="1024">
        <v>27.769436205432413</v>
      </c>
      <c r="C24" s="1024">
        <v>25.323900443232183</v>
      </c>
      <c r="D24" s="1024">
        <v>30.269214500758878</v>
      </c>
    </row>
    <row r="25" spans="1:5" ht="15" customHeight="1">
      <c r="A25" s="48" t="s">
        <v>16</v>
      </c>
      <c r="B25" s="1025">
        <v>28.99641884669699</v>
      </c>
      <c r="C25" s="1025">
        <v>28.24988857524885</v>
      </c>
      <c r="D25" s="1025">
        <v>29.821563537182477</v>
      </c>
    </row>
    <row r="26" spans="1:5" ht="15" customHeight="1">
      <c r="A26" s="66" t="s">
        <v>0</v>
      </c>
      <c r="B26" s="1026">
        <v>34.925782967481503</v>
      </c>
      <c r="C26" s="1026">
        <v>34.535429050240353</v>
      </c>
      <c r="D26" s="1026">
        <v>35.334570915725457</v>
      </c>
    </row>
    <row r="27" spans="1:5" ht="15" customHeight="1">
      <c r="A27" s="975" t="s">
        <v>71</v>
      </c>
      <c r="B27" s="1029">
        <v>40.700000000000003</v>
      </c>
      <c r="C27" s="1029">
        <v>35.700000000000003</v>
      </c>
      <c r="D27" s="1029">
        <v>45.8</v>
      </c>
      <c r="E27" s="1030"/>
    </row>
    <row r="28" spans="1:5">
      <c r="D28" s="1027"/>
      <c r="E28" s="477"/>
    </row>
    <row r="29" spans="1:5">
      <c r="B29" s="106"/>
      <c r="C29" s="169"/>
      <c r="D29" s="169"/>
    </row>
    <row r="30" spans="1:5" ht="15.95" customHeight="1">
      <c r="B30" s="106"/>
      <c r="C30" s="169"/>
      <c r="D30" s="169"/>
    </row>
  </sheetData>
  <hyperlinks>
    <hyperlink ref="A1" location="Inhalt!A1" display="Zurück "/>
  </hyperlinks>
  <pageMargins left="0.39370078740157483" right="0.39370078740157483" top="0.39370078740157483" bottom="0.39370078740157483" header="0.31496062992125984" footer="0.31496062992125984"/>
  <pageSetup paperSize="9" scale="70" orientation="portrait" horizontalDpi="1200" verticalDpi="1200" r:id="rId1"/>
  <headerFooter alignWithMargins="0">
    <oddHeader>&amp;C-10-</oddHeader>
    <oddFooter>&amp;CStatistische Ämter des Bundes und der Länder, Internationale Bildungsindikatoren, 2019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9.140625" defaultRowHeight="12.75"/>
  <cols>
    <col min="1" max="1" width="24" style="116" customWidth="1"/>
    <col min="2" max="6" width="12.7109375" style="115" customWidth="1"/>
    <col min="7" max="16384" width="9.140625" style="74"/>
  </cols>
  <sheetData>
    <row r="1" spans="1:6">
      <c r="A1" s="941" t="s">
        <v>361</v>
      </c>
      <c r="F1" s="5"/>
    </row>
    <row r="2" spans="1:6">
      <c r="F2" s="5"/>
    </row>
    <row r="3" spans="1:6" s="77" customFormat="1">
      <c r="A3" s="179" t="s">
        <v>88</v>
      </c>
      <c r="B3" s="149"/>
      <c r="C3" s="149"/>
      <c r="D3" s="149"/>
      <c r="E3" s="149"/>
    </row>
    <row r="4" spans="1:6" ht="15" customHeight="1">
      <c r="A4" s="979" t="s">
        <v>469</v>
      </c>
      <c r="B4" s="980"/>
      <c r="C4" s="980"/>
      <c r="D4" s="980"/>
      <c r="E4" s="980"/>
      <c r="F4" s="980"/>
    </row>
    <row r="5" spans="1:6" ht="15" customHeight="1">
      <c r="A5" s="1037" t="s">
        <v>87</v>
      </c>
      <c r="B5" s="148"/>
      <c r="C5" s="148"/>
      <c r="D5" s="148"/>
      <c r="E5" s="148"/>
      <c r="F5" s="148"/>
    </row>
    <row r="6" spans="1:6" ht="15" customHeight="1">
      <c r="A6" s="1038" t="s">
        <v>72</v>
      </c>
      <c r="B6" s="970"/>
      <c r="C6" s="970"/>
      <c r="D6" s="970"/>
      <c r="E6" s="970"/>
      <c r="F6" s="970"/>
    </row>
    <row r="7" spans="1:6" ht="12.75" customHeight="1">
      <c r="A7" s="148"/>
      <c r="B7" s="147"/>
      <c r="C7" s="147"/>
      <c r="D7" s="147"/>
      <c r="E7" s="147"/>
      <c r="F7" s="147"/>
    </row>
    <row r="8" spans="1:6" ht="13.5" thickBot="1">
      <c r="A8" s="146"/>
      <c r="B8" s="70" t="s">
        <v>67</v>
      </c>
      <c r="C8" s="129" t="s">
        <v>468</v>
      </c>
      <c r="D8" s="129"/>
      <c r="E8" s="129"/>
      <c r="F8" s="129"/>
    </row>
    <row r="9" spans="1:6">
      <c r="A9" s="146"/>
      <c r="B9" s="69" t="s">
        <v>86</v>
      </c>
      <c r="C9" s="145" t="s">
        <v>85</v>
      </c>
      <c r="D9" s="144" t="s">
        <v>84</v>
      </c>
      <c r="E9" s="143" t="s">
        <v>83</v>
      </c>
      <c r="F9" s="142" t="s">
        <v>82</v>
      </c>
    </row>
    <row r="10" spans="1:6" ht="3.75" customHeight="1">
      <c r="A10" s="141"/>
      <c r="B10" s="89"/>
      <c r="C10" s="89"/>
      <c r="D10" s="140"/>
      <c r="E10" s="140"/>
      <c r="F10" s="140"/>
    </row>
    <row r="11" spans="1:6" ht="15" customHeight="1">
      <c r="A11" s="57" t="s">
        <v>2</v>
      </c>
      <c r="B11" s="139">
        <v>86.051762443793052</v>
      </c>
      <c r="C11" s="62">
        <v>88.637630227506691</v>
      </c>
      <c r="D11" s="62">
        <v>85.706443386794177</v>
      </c>
      <c r="E11" s="62">
        <v>85.715488864080683</v>
      </c>
      <c r="F11" s="62">
        <v>84.316715919395548</v>
      </c>
    </row>
    <row r="12" spans="1:6" ht="15" customHeight="1">
      <c r="A12" s="48" t="s">
        <v>1</v>
      </c>
      <c r="B12" s="138">
        <v>88.724667319280428</v>
      </c>
      <c r="C12" s="117">
        <v>91.003917081114366</v>
      </c>
      <c r="D12" s="117">
        <v>88.669092898895613</v>
      </c>
      <c r="E12" s="117">
        <v>89.063983898600725</v>
      </c>
      <c r="F12" s="117">
        <v>86.274866277363316</v>
      </c>
    </row>
    <row r="13" spans="1:6" ht="15" customHeight="1">
      <c r="A13" s="57" t="s">
        <v>3</v>
      </c>
      <c r="B13" s="139">
        <v>87.099657218061992</v>
      </c>
      <c r="C13" s="62">
        <v>88.523517314305224</v>
      </c>
      <c r="D13" s="62">
        <v>86.868185768583743</v>
      </c>
      <c r="E13" s="62">
        <v>86.143632690018919</v>
      </c>
      <c r="F13" s="62">
        <v>86.559144484116402</v>
      </c>
    </row>
    <row r="14" spans="1:6" ht="15" customHeight="1">
      <c r="A14" s="48" t="s">
        <v>4</v>
      </c>
      <c r="B14" s="138">
        <v>92.694896707232161</v>
      </c>
      <c r="C14" s="117">
        <v>88.183426526322634</v>
      </c>
      <c r="D14" s="117">
        <v>91.456789626963456</v>
      </c>
      <c r="E14" s="117">
        <v>94.192348765625979</v>
      </c>
      <c r="F14" s="117">
        <v>94.686959965437779</v>
      </c>
    </row>
    <row r="15" spans="1:6" ht="15" customHeight="1">
      <c r="A15" s="57" t="s">
        <v>5</v>
      </c>
      <c r="B15" s="139">
        <v>81.210413854536128</v>
      </c>
      <c r="C15" s="62">
        <v>78.681540329717819</v>
      </c>
      <c r="D15" s="62">
        <v>82.300133446560721</v>
      </c>
      <c r="E15" s="62">
        <v>81.32994955151193</v>
      </c>
      <c r="F15" s="62">
        <v>82.830767157440789</v>
      </c>
    </row>
    <row r="16" spans="1:6" ht="15" customHeight="1">
      <c r="A16" s="48" t="s">
        <v>6</v>
      </c>
      <c r="B16" s="138">
        <v>84.573886591568055</v>
      </c>
      <c r="C16" s="117">
        <v>88.019984409326042</v>
      </c>
      <c r="D16" s="117">
        <v>84.894038056248192</v>
      </c>
      <c r="E16" s="117">
        <v>82.562626348032609</v>
      </c>
      <c r="F16" s="117">
        <v>81.665829574096534</v>
      </c>
    </row>
    <row r="17" spans="1:6" ht="15" customHeight="1">
      <c r="A17" s="57" t="s">
        <v>7</v>
      </c>
      <c r="B17" s="139">
        <v>84.778107808847551</v>
      </c>
      <c r="C17" s="62">
        <v>86.610948800229906</v>
      </c>
      <c r="D17" s="62">
        <v>83.342016133118364</v>
      </c>
      <c r="E17" s="62">
        <v>84.37485100199217</v>
      </c>
      <c r="F17" s="62">
        <v>84.823556103887611</v>
      </c>
    </row>
    <row r="18" spans="1:6" ht="15" customHeight="1">
      <c r="A18" s="48" t="s">
        <v>8</v>
      </c>
      <c r="B18" s="138">
        <v>92.053347605080347</v>
      </c>
      <c r="C18" s="117">
        <v>88.959332349686463</v>
      </c>
      <c r="D18" s="117">
        <v>88.638086015620061</v>
      </c>
      <c r="E18" s="117">
        <v>93.732869101414934</v>
      </c>
      <c r="F18" s="117">
        <v>95.014893892578968</v>
      </c>
    </row>
    <row r="19" spans="1:6" ht="15" customHeight="1">
      <c r="A19" s="57" t="s">
        <v>9</v>
      </c>
      <c r="B19" s="139">
        <v>85.730739821540041</v>
      </c>
      <c r="C19" s="62">
        <v>84.886648275395189</v>
      </c>
      <c r="D19" s="62">
        <v>84.917818463599744</v>
      </c>
      <c r="E19" s="62">
        <v>86.53216067568799</v>
      </c>
      <c r="F19" s="62">
        <v>86.218791628404134</v>
      </c>
    </row>
    <row r="20" spans="1:6" ht="15" customHeight="1">
      <c r="A20" s="48" t="s">
        <v>10</v>
      </c>
      <c r="B20" s="138">
        <v>82.60411723866315</v>
      </c>
      <c r="C20" s="117">
        <v>83.209194387128278</v>
      </c>
      <c r="D20" s="117">
        <v>81.066840994373663</v>
      </c>
      <c r="E20" s="117">
        <v>83.375486000690074</v>
      </c>
      <c r="F20" s="117">
        <v>82.532371922077147</v>
      </c>
    </row>
    <row r="21" spans="1:6" ht="15" customHeight="1">
      <c r="A21" s="57" t="s">
        <v>11</v>
      </c>
      <c r="B21" s="139">
        <v>84.347814580897946</v>
      </c>
      <c r="C21" s="62">
        <v>84.024699176694128</v>
      </c>
      <c r="D21" s="62">
        <v>85.048479911143588</v>
      </c>
      <c r="E21" s="62">
        <v>85.603304489942118</v>
      </c>
      <c r="F21" s="62">
        <v>82.817466554191682</v>
      </c>
    </row>
    <row r="22" spans="1:6" ht="15" customHeight="1">
      <c r="A22" s="48" t="s">
        <v>12</v>
      </c>
      <c r="B22" s="138">
        <v>84.908882656407371</v>
      </c>
      <c r="C22" s="117">
        <v>82.248187152484164</v>
      </c>
      <c r="D22" s="117">
        <v>83.935644240487292</v>
      </c>
      <c r="E22" s="117">
        <v>87.361133360729383</v>
      </c>
      <c r="F22" s="117">
        <v>85.311581708235181</v>
      </c>
    </row>
    <row r="23" spans="1:6" ht="15" customHeight="1">
      <c r="A23" s="57" t="s">
        <v>13</v>
      </c>
      <c r="B23" s="139">
        <v>94.791674453023973</v>
      </c>
      <c r="C23" s="62">
        <v>91.406386603828054</v>
      </c>
      <c r="D23" s="62">
        <v>93.599187832465503</v>
      </c>
      <c r="E23" s="62">
        <v>96.748529188859536</v>
      </c>
      <c r="F23" s="62">
        <v>96.669780266437584</v>
      </c>
    </row>
    <row r="24" spans="1:6" ht="15" customHeight="1">
      <c r="A24" s="48" t="s">
        <v>14</v>
      </c>
      <c r="B24" s="138">
        <v>92.417220305687735</v>
      </c>
      <c r="C24" s="117">
        <v>86.840405380633541</v>
      </c>
      <c r="D24" s="117">
        <v>91.356021611944115</v>
      </c>
      <c r="E24" s="117">
        <v>94.216075983852193</v>
      </c>
      <c r="F24" s="117">
        <v>95.072746942199842</v>
      </c>
    </row>
    <row r="25" spans="1:6" ht="15" customHeight="1">
      <c r="A25" s="57" t="s">
        <v>15</v>
      </c>
      <c r="B25" s="139">
        <v>87.340674930208934</v>
      </c>
      <c r="C25" s="62">
        <v>84.145348929990604</v>
      </c>
      <c r="D25" s="62">
        <v>86.951797107095913</v>
      </c>
      <c r="E25" s="62">
        <v>89.73043573372567</v>
      </c>
      <c r="F25" s="62">
        <v>87.376947936792973</v>
      </c>
    </row>
    <row r="26" spans="1:6" ht="15" customHeight="1">
      <c r="A26" s="48" t="s">
        <v>16</v>
      </c>
      <c r="B26" s="138">
        <v>95.728908023919374</v>
      </c>
      <c r="C26" s="117">
        <v>92.013802775948633</v>
      </c>
      <c r="D26" s="117">
        <v>94.485535365646186</v>
      </c>
      <c r="E26" s="117">
        <v>96.81515919440578</v>
      </c>
      <c r="F26" s="117">
        <v>98.08820408336517</v>
      </c>
    </row>
    <row r="27" spans="1:6" ht="15" customHeight="1">
      <c r="A27" s="66" t="s">
        <v>0</v>
      </c>
      <c r="B27" s="137">
        <v>86.675172725654207</v>
      </c>
      <c r="C27" s="67">
        <v>87.000945634930773</v>
      </c>
      <c r="D27" s="67">
        <v>85.900617115508069</v>
      </c>
      <c r="E27" s="67">
        <v>87.186550261806403</v>
      </c>
      <c r="F27" s="67">
        <v>86.504132827585508</v>
      </c>
    </row>
    <row r="28" spans="1:6" ht="15" customHeight="1">
      <c r="A28" s="51" t="s">
        <v>26</v>
      </c>
      <c r="B28" s="137">
        <v>79.258049</v>
      </c>
      <c r="C28" s="137">
        <v>85.413792000000001</v>
      </c>
      <c r="D28" s="137">
        <v>82.326485999999989</v>
      </c>
      <c r="E28" s="137">
        <v>77.735541999999995</v>
      </c>
      <c r="F28" s="137">
        <v>70.525515999999996</v>
      </c>
    </row>
    <row r="29" spans="1:6" ht="12.75" customHeight="1">
      <c r="B29" s="136"/>
      <c r="C29" s="136"/>
      <c r="D29" s="136"/>
      <c r="E29" s="136"/>
      <c r="F29" s="136"/>
    </row>
    <row r="30" spans="1:6" ht="12.75" customHeight="1">
      <c r="B30" s="136"/>
      <c r="C30" s="136"/>
      <c r="D30" s="136"/>
      <c r="E30" s="136"/>
      <c r="F30" s="136"/>
    </row>
    <row r="31" spans="1:6" ht="12.75" customHeight="1">
      <c r="A31" s="135"/>
      <c r="B31" s="134"/>
      <c r="C31" s="134"/>
      <c r="D31" s="134"/>
      <c r="E31" s="134"/>
      <c r="F31" s="134"/>
    </row>
  </sheetData>
  <conditionalFormatting sqref="C28:F28">
    <cfRule type="expression" dxfId="354" priority="6" stopIfTrue="1">
      <formula>C28=1</formula>
    </cfRule>
  </conditionalFormatting>
  <conditionalFormatting sqref="B27:F27 C28:F28">
    <cfRule type="expression" dxfId="353" priority="5" stopIfTrue="1">
      <formula>B27=1</formula>
    </cfRule>
  </conditionalFormatting>
  <conditionalFormatting sqref="B29:F29">
    <cfRule type="expression" dxfId="352" priority="4" stopIfTrue="1">
      <formula>B29=1</formula>
    </cfRule>
  </conditionalFormatting>
  <conditionalFormatting sqref="B29:F29">
    <cfRule type="expression" dxfId="351" priority="3" stopIfTrue="1">
      <formula>B29=1</formula>
    </cfRule>
  </conditionalFormatting>
  <conditionalFormatting sqref="B28:F28">
    <cfRule type="expression" dxfId="350" priority="2" stopIfTrue="1">
      <formula>B28=1</formula>
    </cfRule>
  </conditionalFormatting>
  <conditionalFormatting sqref="B28:F28">
    <cfRule type="expression" dxfId="349" priority="1" stopIfTrue="1">
      <formula>B28=1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&amp;C-11-</oddHeader>
    <oddFooter>&amp;CStatistische Ämter des Bundes und der Länder, Internationale Bildungsindikatoren, 2019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zoomScale="90" zoomScaleNormal="9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9.140625" defaultRowHeight="12.75"/>
  <cols>
    <col min="1" max="1" width="24.42578125" style="150" customWidth="1"/>
    <col min="2" max="2" width="11.28515625" style="150" customWidth="1"/>
    <col min="3" max="7" width="11.28515625" style="74" customWidth="1"/>
    <col min="8" max="16384" width="9.140625" style="74"/>
  </cols>
  <sheetData>
    <row r="1" spans="1:7">
      <c r="A1" s="941" t="s">
        <v>361</v>
      </c>
      <c r="G1" s="168"/>
    </row>
    <row r="2" spans="1:7">
      <c r="G2" s="168"/>
    </row>
    <row r="3" spans="1:7" s="77" customFormat="1">
      <c r="A3" s="1035" t="s">
        <v>89</v>
      </c>
      <c r="B3" s="74"/>
      <c r="C3" s="74"/>
      <c r="D3" s="74"/>
      <c r="E3" s="74"/>
      <c r="F3" s="74"/>
    </row>
    <row r="4" spans="1:7" ht="15" customHeight="1">
      <c r="A4" s="979" t="s">
        <v>653</v>
      </c>
      <c r="B4" s="980"/>
      <c r="C4" s="980"/>
      <c r="D4" s="980"/>
      <c r="E4" s="980"/>
      <c r="F4" s="980"/>
      <c r="G4" s="980"/>
    </row>
    <row r="5" spans="1:7" ht="15" customHeight="1">
      <c r="A5" s="1039" t="s">
        <v>652</v>
      </c>
      <c r="B5" s="166"/>
      <c r="C5" s="166"/>
      <c r="D5" s="166"/>
      <c r="E5" s="166"/>
      <c r="F5" s="166"/>
      <c r="G5" s="167"/>
    </row>
    <row r="6" spans="1:7" ht="15" customHeight="1">
      <c r="A6" s="1040" t="s">
        <v>72</v>
      </c>
      <c r="B6" s="971"/>
      <c r="C6" s="971"/>
      <c r="D6" s="971"/>
      <c r="E6" s="971"/>
      <c r="F6" s="971"/>
      <c r="G6" s="972"/>
    </row>
    <row r="7" spans="1:7" ht="12.75" customHeight="1">
      <c r="A7" s="166"/>
      <c r="B7" s="166"/>
      <c r="C7" s="166"/>
      <c r="D7" s="166"/>
      <c r="E7" s="166"/>
      <c r="F7" s="166"/>
      <c r="G7" s="165"/>
    </row>
    <row r="8" spans="1:7" ht="15" customHeight="1" thickBot="1">
      <c r="A8" s="164"/>
      <c r="B8" s="1200" t="s">
        <v>18</v>
      </c>
      <c r="C8" s="163" t="s">
        <v>67</v>
      </c>
      <c r="D8" s="1208" t="s">
        <v>489</v>
      </c>
      <c r="E8" s="1208"/>
      <c r="F8" s="1208"/>
      <c r="G8" s="1208"/>
    </row>
    <row r="9" spans="1:7" ht="15" customHeight="1" thickBot="1">
      <c r="A9" s="162"/>
      <c r="B9" s="1200"/>
      <c r="C9" s="161" t="s">
        <v>86</v>
      </c>
      <c r="D9" s="161" t="s">
        <v>85</v>
      </c>
      <c r="E9" s="161" t="s">
        <v>84</v>
      </c>
      <c r="F9" s="161" t="s">
        <v>83</v>
      </c>
      <c r="G9" s="1175" t="s">
        <v>82</v>
      </c>
    </row>
    <row r="10" spans="1:7" ht="3.75" customHeight="1">
      <c r="A10" s="90"/>
      <c r="B10" s="160"/>
      <c r="C10" s="159"/>
      <c r="D10" s="158"/>
      <c r="E10" s="158"/>
      <c r="F10" s="158"/>
      <c r="G10" s="158"/>
    </row>
    <row r="11" spans="1:7" ht="12.75" customHeight="1">
      <c r="A11" s="57" t="s">
        <v>2</v>
      </c>
      <c r="B11" s="1111" t="s">
        <v>53</v>
      </c>
      <c r="C11" s="139">
        <v>87.678473763152326</v>
      </c>
      <c r="D11" s="62">
        <v>87.935834835415505</v>
      </c>
      <c r="E11" s="62">
        <v>86.933240034631211</v>
      </c>
      <c r="F11" s="62">
        <v>87.749543150708547</v>
      </c>
      <c r="G11" s="62">
        <v>88.013292788648897</v>
      </c>
    </row>
    <row r="12" spans="1:7" ht="12.75" customHeight="1">
      <c r="A12" s="1153"/>
      <c r="B12" s="1154" t="s">
        <v>52</v>
      </c>
      <c r="C12" s="1155">
        <v>84.388937720677049</v>
      </c>
      <c r="D12" s="1156">
        <v>89.400939961607207</v>
      </c>
      <c r="E12" s="1156">
        <v>84.453845106022314</v>
      </c>
      <c r="F12" s="1156">
        <v>83.661909277509054</v>
      </c>
      <c r="G12" s="1156">
        <v>80.698374145131993</v>
      </c>
    </row>
    <row r="13" spans="1:7" ht="12.75" customHeight="1">
      <c r="A13" s="155" t="s">
        <v>1</v>
      </c>
      <c r="B13" s="1112" t="s">
        <v>53</v>
      </c>
      <c r="C13" s="250">
        <v>90.448496572820176</v>
      </c>
      <c r="D13" s="63">
        <v>90.645680699311598</v>
      </c>
      <c r="E13" s="63">
        <v>89.663953540818184</v>
      </c>
      <c r="F13" s="63">
        <v>90.828158421993919</v>
      </c>
      <c r="G13" s="63">
        <v>90.545419130065213</v>
      </c>
    </row>
    <row r="14" spans="1:7" ht="12.75" customHeight="1">
      <c r="A14" s="155"/>
      <c r="B14" s="1110" t="s">
        <v>52</v>
      </c>
      <c r="C14" s="250">
        <v>86.96602247328029</v>
      </c>
      <c r="D14" s="63">
        <v>91.392109127680399</v>
      </c>
      <c r="E14" s="63">
        <v>87.652837938201884</v>
      </c>
      <c r="F14" s="63">
        <v>87.291978667402958</v>
      </c>
      <c r="G14" s="63">
        <v>82.092030617620054</v>
      </c>
    </row>
    <row r="15" spans="1:7" ht="12.75" customHeight="1">
      <c r="A15" s="57" t="s">
        <v>3</v>
      </c>
      <c r="B15" s="1109" t="s">
        <v>53</v>
      </c>
      <c r="C15" s="139">
        <v>86.82990151351251</v>
      </c>
      <c r="D15" s="62">
        <v>87.53455232494322</v>
      </c>
      <c r="E15" s="62">
        <v>86.469265232004446</v>
      </c>
      <c r="F15" s="62">
        <v>86.116740745333431</v>
      </c>
      <c r="G15" s="62">
        <v>87.146934270297834</v>
      </c>
    </row>
    <row r="16" spans="1:7" ht="12.75" customHeight="1">
      <c r="A16" s="1153"/>
      <c r="B16" s="1154" t="s">
        <v>52</v>
      </c>
      <c r="C16" s="1155">
        <v>87.376287268098906</v>
      </c>
      <c r="D16" s="1156">
        <v>89.514945779034548</v>
      </c>
      <c r="E16" s="1156">
        <v>87.294942823191704</v>
      </c>
      <c r="F16" s="1156">
        <v>86.171294801420743</v>
      </c>
      <c r="G16" s="1156">
        <v>85.978978457262016</v>
      </c>
    </row>
    <row r="17" spans="1:7" ht="12.75" customHeight="1">
      <c r="A17" s="155" t="s">
        <v>4</v>
      </c>
      <c r="B17" s="1110" t="s">
        <v>53</v>
      </c>
      <c r="C17" s="250">
        <v>92.036967899835915</v>
      </c>
      <c r="D17" s="63">
        <v>86.478992199265363</v>
      </c>
      <c r="E17" s="63">
        <v>90.273027537279859</v>
      </c>
      <c r="F17" s="63">
        <v>93.988489896856834</v>
      </c>
      <c r="G17" s="63">
        <v>94.652633650611889</v>
      </c>
    </row>
    <row r="18" spans="1:7" ht="12.75" customHeight="1">
      <c r="A18" s="155"/>
      <c r="B18" s="1110" t="s">
        <v>52</v>
      </c>
      <c r="C18" s="250">
        <v>93.363444010416657</v>
      </c>
      <c r="D18" s="63">
        <v>89.952208496634768</v>
      </c>
      <c r="E18" s="63">
        <v>92.711611727679326</v>
      </c>
      <c r="F18" s="63">
        <v>94.390667659468861</v>
      </c>
      <c r="G18" s="63">
        <v>94.722161848873426</v>
      </c>
    </row>
    <row r="19" spans="1:7" ht="12.75" customHeight="1">
      <c r="A19" s="57" t="s">
        <v>5</v>
      </c>
      <c r="B19" s="1109" t="s">
        <v>53</v>
      </c>
      <c r="C19" s="139">
        <v>82.884006832261548</v>
      </c>
      <c r="D19" s="62">
        <v>78.154033509457662</v>
      </c>
      <c r="E19" s="62">
        <v>82.29975080099679</v>
      </c>
      <c r="F19" s="62">
        <v>84.970973562406854</v>
      </c>
      <c r="G19" s="62">
        <v>86.605659185058613</v>
      </c>
    </row>
    <row r="20" spans="1:7" ht="12.75" customHeight="1">
      <c r="A20" s="1153"/>
      <c r="B20" s="1154" t="s">
        <v>52</v>
      </c>
      <c r="C20" s="1155">
        <v>79.465889941634018</v>
      </c>
      <c r="D20" s="1156">
        <v>79.253847484004822</v>
      </c>
      <c r="E20" s="1156">
        <v>82.307978657401648</v>
      </c>
      <c r="F20" s="1156">
        <v>77.325794686980714</v>
      </c>
      <c r="G20" s="1156">
        <v>79.346230244407991</v>
      </c>
    </row>
    <row r="21" spans="1:7" ht="12.75" customHeight="1">
      <c r="A21" s="155" t="s">
        <v>6</v>
      </c>
      <c r="B21" s="1110" t="s">
        <v>53</v>
      </c>
      <c r="C21" s="250">
        <v>84.588451361392273</v>
      </c>
      <c r="D21" s="63">
        <v>87.25923729469099</v>
      </c>
      <c r="E21" s="63">
        <v>84.466922799855908</v>
      </c>
      <c r="F21" s="63">
        <v>82.643717407499381</v>
      </c>
      <c r="G21" s="63">
        <v>83.203806949372066</v>
      </c>
    </row>
    <row r="22" spans="1:7" ht="12.75" customHeight="1">
      <c r="A22" s="155"/>
      <c r="B22" s="1110" t="s">
        <v>52</v>
      </c>
      <c r="C22" s="250">
        <v>84.559281566376143</v>
      </c>
      <c r="D22" s="63">
        <v>88.780431269276079</v>
      </c>
      <c r="E22" s="63">
        <v>85.327024345569697</v>
      </c>
      <c r="F22" s="63">
        <v>82.483057945633121</v>
      </c>
      <c r="G22" s="63">
        <v>80.182838522809547</v>
      </c>
    </row>
    <row r="23" spans="1:7" ht="12.75" customHeight="1">
      <c r="A23" s="57" t="s">
        <v>7</v>
      </c>
      <c r="B23" s="1109" t="s">
        <v>53</v>
      </c>
      <c r="C23" s="139">
        <v>85.720882234621271</v>
      </c>
      <c r="D23" s="62">
        <v>85.46473655992591</v>
      </c>
      <c r="E23" s="62">
        <v>83.815077072921724</v>
      </c>
      <c r="F23" s="62">
        <v>85.306495692745727</v>
      </c>
      <c r="G23" s="62">
        <v>88.077726075624625</v>
      </c>
    </row>
    <row r="24" spans="1:7" ht="12.75" customHeight="1">
      <c r="A24" s="1153"/>
      <c r="B24" s="1154" t="s">
        <v>52</v>
      </c>
      <c r="C24" s="1155">
        <v>83.826092894807644</v>
      </c>
      <c r="D24" s="1156">
        <v>87.839305386595385</v>
      </c>
      <c r="E24" s="1156">
        <v>82.871356945459823</v>
      </c>
      <c r="F24" s="1156">
        <v>83.447508648444128</v>
      </c>
      <c r="G24" s="1156">
        <v>81.616549609835459</v>
      </c>
    </row>
    <row r="25" spans="1:7" ht="12.75" customHeight="1">
      <c r="A25" s="155" t="s">
        <v>8</v>
      </c>
      <c r="B25" s="1110" t="s">
        <v>53</v>
      </c>
      <c r="C25" s="250">
        <v>91.368653321818229</v>
      </c>
      <c r="D25" s="63">
        <v>88.926319894278478</v>
      </c>
      <c r="E25" s="63">
        <v>87.585257746564395</v>
      </c>
      <c r="F25" s="63">
        <v>92.613102257772297</v>
      </c>
      <c r="G25" s="63">
        <v>94.750454667421963</v>
      </c>
    </row>
    <row r="26" spans="1:7" ht="12.75" customHeight="1">
      <c r="A26" s="155"/>
      <c r="B26" s="1110" t="s">
        <v>52</v>
      </c>
      <c r="C26" s="250">
        <v>92.773296905624505</v>
      </c>
      <c r="D26" s="63">
        <v>89.001527394560497</v>
      </c>
      <c r="E26" s="63">
        <v>89.784415641379908</v>
      </c>
      <c r="F26" s="63">
        <v>94.895300760236552</v>
      </c>
      <c r="G26" s="63">
        <v>95.272703223056709</v>
      </c>
    </row>
    <row r="27" spans="1:7" ht="12.75" customHeight="1">
      <c r="A27" s="57" t="s">
        <v>9</v>
      </c>
      <c r="B27" s="1109" t="s">
        <v>53</v>
      </c>
      <c r="C27" s="139">
        <v>87.044317702835286</v>
      </c>
      <c r="D27" s="62">
        <v>84.069587467636893</v>
      </c>
      <c r="E27" s="62">
        <v>85.714718070997293</v>
      </c>
      <c r="F27" s="62">
        <v>88.440531041197133</v>
      </c>
      <c r="G27" s="62">
        <v>89.217054054781968</v>
      </c>
    </row>
    <row r="28" spans="1:7" ht="12.75" customHeight="1">
      <c r="A28" s="1153"/>
      <c r="B28" s="1154" t="s">
        <v>52</v>
      </c>
      <c r="C28" s="1155">
        <v>84.390374107647531</v>
      </c>
      <c r="D28" s="1156">
        <v>85.786567310171904</v>
      </c>
      <c r="E28" s="1156">
        <v>84.118896426171958</v>
      </c>
      <c r="F28" s="1156">
        <v>84.567858847841563</v>
      </c>
      <c r="G28" s="1156">
        <v>83.334254687678154</v>
      </c>
    </row>
    <row r="29" spans="1:7" ht="12.75" customHeight="1">
      <c r="A29" s="155" t="s">
        <v>10</v>
      </c>
      <c r="B29" s="1110" t="s">
        <v>53</v>
      </c>
      <c r="C29" s="250">
        <v>83.810066201892511</v>
      </c>
      <c r="D29" s="63">
        <v>82.852037079587575</v>
      </c>
      <c r="E29" s="63">
        <v>82.04373954917537</v>
      </c>
      <c r="F29" s="63">
        <v>84.855900883612406</v>
      </c>
      <c r="G29" s="63">
        <v>85.012846904210392</v>
      </c>
    </row>
    <row r="30" spans="1:7" ht="12.75" customHeight="1">
      <c r="A30" s="155"/>
      <c r="B30" s="1110" t="s">
        <v>52</v>
      </c>
      <c r="C30" s="250">
        <v>81.409305517149562</v>
      </c>
      <c r="D30" s="157">
        <v>83.578457522063971</v>
      </c>
      <c r="E30" s="63">
        <v>80.093182819127961</v>
      </c>
      <c r="F30" s="63">
        <v>81.924900484267638</v>
      </c>
      <c r="G30" s="157">
        <v>80.145126210023278</v>
      </c>
    </row>
    <row r="31" spans="1:7" ht="12.75" customHeight="1">
      <c r="A31" s="57" t="s">
        <v>11</v>
      </c>
      <c r="B31" s="1109" t="s">
        <v>53</v>
      </c>
      <c r="C31" s="139">
        <v>85.833763410412274</v>
      </c>
      <c r="D31" s="62">
        <v>83.150605885747268</v>
      </c>
      <c r="E31" s="62">
        <v>85.349583451305406</v>
      </c>
      <c r="F31" s="62">
        <v>87.289871415937057</v>
      </c>
      <c r="G31" s="62">
        <v>86.873576946290399</v>
      </c>
    </row>
    <row r="32" spans="1:7" ht="12.75" customHeight="1">
      <c r="A32" s="1153"/>
      <c r="B32" s="1154" t="s">
        <v>52</v>
      </c>
      <c r="C32" s="1155">
        <v>82.865011815158411</v>
      </c>
      <c r="D32" s="1156">
        <v>84.931024386518033</v>
      </c>
      <c r="E32" s="1156">
        <v>84.741556106120726</v>
      </c>
      <c r="F32" s="1156">
        <v>84.006389099921535</v>
      </c>
      <c r="G32" s="1156">
        <v>78.726989220291358</v>
      </c>
    </row>
    <row r="33" spans="1:7" ht="12.75" customHeight="1">
      <c r="A33" s="155" t="s">
        <v>12</v>
      </c>
      <c r="B33" s="1110" t="s">
        <v>53</v>
      </c>
      <c r="C33" s="250">
        <v>86.942455289926912</v>
      </c>
      <c r="D33" s="63">
        <v>81.190238799627352</v>
      </c>
      <c r="E33" s="63">
        <v>85.231639624252779</v>
      </c>
      <c r="F33" s="63">
        <v>90.01611696310367</v>
      </c>
      <c r="G33" s="63">
        <v>89.687342705638613</v>
      </c>
    </row>
    <row r="34" spans="1:7" ht="12.75" customHeight="1">
      <c r="A34" s="155"/>
      <c r="B34" s="1110" t="s">
        <v>52</v>
      </c>
      <c r="C34" s="250">
        <v>82.803810132456874</v>
      </c>
      <c r="D34" s="63">
        <v>83.411449016100164</v>
      </c>
      <c r="E34" s="63">
        <v>82.57893657099163</v>
      </c>
      <c r="F34" s="63">
        <v>84.86926472374833</v>
      </c>
      <c r="G34" s="63">
        <v>80.597391457907634</v>
      </c>
    </row>
    <row r="35" spans="1:7" ht="12.75" customHeight="1">
      <c r="A35" s="57" t="s">
        <v>13</v>
      </c>
      <c r="B35" s="1109" t="s">
        <v>53</v>
      </c>
      <c r="C35" s="139">
        <v>94.29151737374157</v>
      </c>
      <c r="D35" s="62">
        <v>90.113575459503764</v>
      </c>
      <c r="E35" s="62">
        <v>93.023623261011991</v>
      </c>
      <c r="F35" s="62">
        <v>96.809495573656221</v>
      </c>
      <c r="G35" s="62">
        <v>96.514325562059582</v>
      </c>
    </row>
    <row r="36" spans="1:7" ht="12.75" customHeight="1">
      <c r="A36" s="1153"/>
      <c r="B36" s="1154" t="s">
        <v>52</v>
      </c>
      <c r="C36" s="1155">
        <v>95.32044770712028</v>
      </c>
      <c r="D36" s="1156">
        <v>92.786371597414444</v>
      </c>
      <c r="E36" s="1156">
        <v>94.273056057866185</v>
      </c>
      <c r="F36" s="1156">
        <v>96.685867083412489</v>
      </c>
      <c r="G36" s="1156">
        <v>96.822498536285238</v>
      </c>
    </row>
    <row r="37" spans="1:7" ht="12.75" customHeight="1">
      <c r="A37" s="155" t="s">
        <v>14</v>
      </c>
      <c r="B37" s="1110" t="s">
        <v>53</v>
      </c>
      <c r="C37" s="250">
        <v>91.766976017642193</v>
      </c>
      <c r="D37" s="63">
        <v>85.405820814120688</v>
      </c>
      <c r="E37" s="63">
        <v>90.53961827202528</v>
      </c>
      <c r="F37" s="63">
        <v>93.887083182857822</v>
      </c>
      <c r="G37" s="63">
        <v>94.958122472431555</v>
      </c>
    </row>
    <row r="38" spans="1:7" ht="12.75" customHeight="1">
      <c r="A38" s="155"/>
      <c r="B38" s="1110" t="s">
        <v>52</v>
      </c>
      <c r="C38" s="250">
        <v>93.106457088454889</v>
      </c>
      <c r="D38" s="63">
        <v>88.449086065270478</v>
      </c>
      <c r="E38" s="63">
        <v>92.247026914249943</v>
      </c>
      <c r="F38" s="63">
        <v>94.566409138427815</v>
      </c>
      <c r="G38" s="63">
        <v>95.18770540618037</v>
      </c>
    </row>
    <row r="39" spans="1:7" ht="12.75" customHeight="1">
      <c r="A39" s="57" t="s">
        <v>15</v>
      </c>
      <c r="B39" s="1109" t="s">
        <v>53</v>
      </c>
      <c r="C39" s="139">
        <v>87.47883744354985</v>
      </c>
      <c r="D39" s="62">
        <v>82.412484443732495</v>
      </c>
      <c r="E39" s="62">
        <v>86.081135213216641</v>
      </c>
      <c r="F39" s="62">
        <v>91.062577718619195</v>
      </c>
      <c r="G39" s="62">
        <v>88.685204362901942</v>
      </c>
    </row>
    <row r="40" spans="1:7" ht="12.75" customHeight="1">
      <c r="A40" s="1153"/>
      <c r="B40" s="1154" t="s">
        <v>52</v>
      </c>
      <c r="C40" s="1155">
        <v>87.204214544800536</v>
      </c>
      <c r="D40" s="1156">
        <v>86.009364176396176</v>
      </c>
      <c r="E40" s="1156">
        <v>87.825922352625099</v>
      </c>
      <c r="F40" s="1156">
        <v>88.450673437473725</v>
      </c>
      <c r="G40" s="1156">
        <v>86.1620721978842</v>
      </c>
    </row>
    <row r="41" spans="1:7" ht="12.75" customHeight="1">
      <c r="A41" s="155" t="s">
        <v>16</v>
      </c>
      <c r="B41" s="1110" t="s">
        <v>53</v>
      </c>
      <c r="C41" s="250">
        <v>95.459794380827859</v>
      </c>
      <c r="D41" s="63">
        <v>92.147582903762626</v>
      </c>
      <c r="E41" s="63">
        <v>93.827956494039796</v>
      </c>
      <c r="F41" s="63">
        <v>96.277223743374634</v>
      </c>
      <c r="G41" s="63">
        <v>98.230233464573615</v>
      </c>
    </row>
    <row r="42" spans="1:7" ht="12.75" customHeight="1">
      <c r="A42" s="155"/>
      <c r="B42" s="1110" t="s">
        <v>52</v>
      </c>
      <c r="C42" s="250">
        <v>96.012494256182308</v>
      </c>
      <c r="D42" s="63">
        <v>91.86407907338139</v>
      </c>
      <c r="E42" s="63">
        <v>95.220288686672887</v>
      </c>
      <c r="F42" s="63">
        <v>97.366713563448769</v>
      </c>
      <c r="G42" s="63">
        <v>97.944510283118902</v>
      </c>
    </row>
    <row r="43" spans="1:7" s="152" customFormat="1" ht="12.75" customHeight="1">
      <c r="A43" s="51" t="s">
        <v>0</v>
      </c>
      <c r="B43" s="1108" t="s">
        <v>53</v>
      </c>
      <c r="C43" s="248">
        <v>87.668870648155334</v>
      </c>
      <c r="D43" s="64">
        <v>86.30134367796704</v>
      </c>
      <c r="E43" s="64">
        <v>86.440615101298519</v>
      </c>
      <c r="F43" s="64">
        <v>88.488111496527438</v>
      </c>
      <c r="G43" s="64">
        <v>89.090967078353344</v>
      </c>
    </row>
    <row r="44" spans="1:7" s="152" customFormat="1" ht="12.75" customHeight="1" thickBot="1">
      <c r="A44" s="54"/>
      <c r="B44" s="1107" t="s">
        <v>52</v>
      </c>
      <c r="C44" s="249">
        <v>85.666745299858917</v>
      </c>
      <c r="D44" s="65">
        <v>87.745809841273299</v>
      </c>
      <c r="E44" s="65">
        <v>85.345876814190262</v>
      </c>
      <c r="F44" s="65">
        <v>85.884439963268989</v>
      </c>
      <c r="G44" s="65">
        <v>83.974071695243694</v>
      </c>
    </row>
    <row r="45" spans="1:7" s="152" customFormat="1" ht="12.75" customHeight="1">
      <c r="A45" s="51" t="s">
        <v>26</v>
      </c>
      <c r="B45" s="1108" t="s">
        <v>53</v>
      </c>
      <c r="C45" s="248">
        <v>78.745964000000001</v>
      </c>
      <c r="D45" s="64">
        <v>83.81731400000001</v>
      </c>
      <c r="E45" s="64">
        <v>80.820210000000003</v>
      </c>
      <c r="F45" s="64">
        <v>77.148808000000002</v>
      </c>
      <c r="G45" s="64">
        <v>72.22320400000001</v>
      </c>
    </row>
    <row r="46" spans="1:7" s="152" customFormat="1" ht="12.75" customHeight="1">
      <c r="A46" s="51"/>
      <c r="B46" s="1108" t="s">
        <v>52</v>
      </c>
      <c r="C46" s="248">
        <v>79.765478999999999</v>
      </c>
      <c r="D46" s="64">
        <v>87.105336999999992</v>
      </c>
      <c r="E46" s="64">
        <v>83.856106999999994</v>
      </c>
      <c r="F46" s="64">
        <v>78.319861000000003</v>
      </c>
      <c r="G46" s="64">
        <v>68.829931000000002</v>
      </c>
    </row>
    <row r="47" spans="1:7">
      <c r="A47" s="74"/>
    </row>
    <row r="48" spans="1:7">
      <c r="A48" s="74"/>
      <c r="B48" s="74"/>
      <c r="C48" s="1028"/>
    </row>
    <row r="49" spans="1:1">
      <c r="A49" s="135"/>
    </row>
  </sheetData>
  <mergeCells count="2">
    <mergeCell ref="D8:G8"/>
    <mergeCell ref="B8:B9"/>
  </mergeCells>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&amp;C-12-</oddHeader>
    <oddFooter>&amp;CStatistische Ämter des Bundes und der Länder, Internationale Bildungsindikatoren, 2019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zoomScale="70" zoomScaleNormal="7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42578125" defaultRowHeight="12.75"/>
  <cols>
    <col min="1" max="1" width="24" style="74" customWidth="1"/>
    <col min="2" max="2" width="12.42578125" style="74" customWidth="1"/>
    <col min="3" max="3" width="10.7109375" style="74" customWidth="1"/>
    <col min="4" max="4" width="11.7109375" style="74" customWidth="1"/>
    <col min="5" max="5" width="16.7109375" style="74" customWidth="1"/>
    <col min="6" max="7" width="10.7109375" style="74" customWidth="1"/>
    <col min="8" max="8" width="11.85546875" style="74" customWidth="1"/>
    <col min="9" max="9" width="11.7109375" style="74" customWidth="1"/>
    <col min="10" max="10" width="10.7109375" style="74" customWidth="1"/>
    <col min="11" max="11" width="12.140625" style="74" customWidth="1"/>
    <col min="12" max="16384" width="11.42578125" style="73"/>
  </cols>
  <sheetData>
    <row r="1" spans="1:11">
      <c r="A1" s="941" t="s">
        <v>361</v>
      </c>
    </row>
    <row r="2" spans="1:11">
      <c r="K2" s="114"/>
    </row>
    <row r="3" spans="1:11" ht="15.75" customHeight="1">
      <c r="A3" s="1033" t="s">
        <v>70</v>
      </c>
      <c r="E3" s="98"/>
      <c r="F3" s="98"/>
      <c r="G3" s="98"/>
      <c r="H3" s="98"/>
      <c r="I3" s="98"/>
      <c r="J3" s="98"/>
    </row>
    <row r="4" spans="1:11" ht="15" customHeight="1">
      <c r="A4" s="510" t="s">
        <v>491</v>
      </c>
      <c r="B4" s="113"/>
      <c r="C4" s="100"/>
      <c r="D4" s="98"/>
      <c r="E4" s="98"/>
      <c r="F4" s="98"/>
      <c r="G4" s="98"/>
      <c r="H4" s="98"/>
      <c r="I4" s="98"/>
      <c r="J4" s="98"/>
      <c r="K4" s="98"/>
    </row>
    <row r="5" spans="1:11" ht="15" customHeight="1">
      <c r="A5" s="150" t="s">
        <v>72</v>
      </c>
      <c r="B5" s="113"/>
      <c r="C5" s="100"/>
      <c r="D5" s="98"/>
      <c r="E5" s="98"/>
      <c r="F5" s="98"/>
      <c r="G5" s="98"/>
      <c r="H5" s="98"/>
      <c r="I5" s="98"/>
      <c r="J5" s="98"/>
      <c r="K5" s="98"/>
    </row>
    <row r="6" spans="1:11" ht="12.75" customHeight="1">
      <c r="A6" s="27"/>
      <c r="B6" s="113"/>
      <c r="C6" s="100"/>
      <c r="D6" s="98"/>
      <c r="E6" s="98"/>
      <c r="F6" s="98"/>
      <c r="G6" s="98"/>
      <c r="H6" s="98"/>
      <c r="I6" s="98"/>
      <c r="J6" s="98"/>
      <c r="K6" s="98"/>
    </row>
    <row r="7" spans="1:11" ht="12.75" customHeight="1">
      <c r="A7" s="1216"/>
      <c r="B7" s="1205" t="s">
        <v>18</v>
      </c>
      <c r="C7" s="95" t="s">
        <v>69</v>
      </c>
      <c r="D7" s="94"/>
      <c r="E7" s="94"/>
      <c r="F7" s="97"/>
      <c r="G7" s="95" t="s">
        <v>68</v>
      </c>
      <c r="H7" s="94"/>
      <c r="I7" s="94"/>
      <c r="J7" s="97"/>
      <c r="K7" s="131" t="s">
        <v>67</v>
      </c>
    </row>
    <row r="8" spans="1:11" ht="54.75" customHeight="1">
      <c r="A8" s="1216"/>
      <c r="B8" s="1205"/>
      <c r="C8" s="69" t="s">
        <v>66</v>
      </c>
      <c r="D8" s="69" t="s">
        <v>65</v>
      </c>
      <c r="E8" s="69" t="s">
        <v>490</v>
      </c>
      <c r="F8" s="72" t="s">
        <v>61</v>
      </c>
      <c r="G8" s="69" t="s">
        <v>64</v>
      </c>
      <c r="H8" s="69" t="s">
        <v>63</v>
      </c>
      <c r="I8" s="69" t="s">
        <v>62</v>
      </c>
      <c r="J8" s="69" t="s">
        <v>61</v>
      </c>
      <c r="K8" s="1174"/>
    </row>
    <row r="9" spans="1:11" ht="3.75" customHeight="1">
      <c r="A9" s="112"/>
      <c r="B9" s="112"/>
      <c r="C9" s="89"/>
      <c r="D9" s="89"/>
      <c r="E9" s="89"/>
      <c r="F9" s="89"/>
      <c r="G9" s="89"/>
      <c r="H9" s="89"/>
      <c r="I9" s="89"/>
      <c r="J9" s="89"/>
      <c r="K9" s="111"/>
    </row>
    <row r="10" spans="1:11" ht="15" customHeight="1">
      <c r="A10" s="1214" t="s">
        <v>2</v>
      </c>
      <c r="B10" s="1113" t="s">
        <v>53</v>
      </c>
      <c r="C10" s="86">
        <v>15.971592966150059</v>
      </c>
      <c r="D10" s="86">
        <v>15.06525967849816</v>
      </c>
      <c r="E10" s="86">
        <v>30.023338440108578</v>
      </c>
      <c r="F10" s="86">
        <v>61.060395628491307</v>
      </c>
      <c r="G10" s="86">
        <v>32.540044549625385</v>
      </c>
      <c r="H10" s="86">
        <v>2.4897063365603511</v>
      </c>
      <c r="I10" s="86">
        <v>3.9100580290574829</v>
      </c>
      <c r="J10" s="86">
        <v>38.939604371508693</v>
      </c>
      <c r="K10" s="110">
        <v>100</v>
      </c>
    </row>
    <row r="11" spans="1:11" ht="15" customHeight="1">
      <c r="A11" s="1215"/>
      <c r="B11" s="1113" t="s">
        <v>52</v>
      </c>
      <c r="C11" s="86">
        <v>13.572281152174403</v>
      </c>
      <c r="D11" s="86">
        <v>19.1869918699187</v>
      </c>
      <c r="E11" s="86">
        <v>29.881764745625294</v>
      </c>
      <c r="F11" s="86">
        <v>62.641037767718402</v>
      </c>
      <c r="G11" s="86">
        <v>27.984370425421705</v>
      </c>
      <c r="H11" s="86">
        <v>1.5566515775961083</v>
      </c>
      <c r="I11" s="86">
        <v>7.8174898092471219</v>
      </c>
      <c r="J11" s="86">
        <v>37.358962232281598</v>
      </c>
      <c r="K11" s="110">
        <v>100</v>
      </c>
    </row>
    <row r="12" spans="1:11" ht="15" customHeight="1">
      <c r="A12" s="1215"/>
      <c r="B12" s="1113" t="s">
        <v>51</v>
      </c>
      <c r="C12" s="86">
        <v>14.829595090709329</v>
      </c>
      <c r="D12" s="86">
        <v>17.027306589490042</v>
      </c>
      <c r="E12" s="86">
        <v>29.955891416780549</v>
      </c>
      <c r="F12" s="86">
        <v>61.812685907227269</v>
      </c>
      <c r="G12" s="86">
        <v>30.371787657099979</v>
      </c>
      <c r="H12" s="86">
        <v>2.0453948602513599</v>
      </c>
      <c r="I12" s="86">
        <v>5.7699171959160687</v>
      </c>
      <c r="J12" s="86">
        <v>38.187314092772731</v>
      </c>
      <c r="K12" s="110">
        <v>100</v>
      </c>
    </row>
    <row r="13" spans="1:11" ht="15" customHeight="1" thickBot="1">
      <c r="A13" s="1217" t="s">
        <v>1</v>
      </c>
      <c r="B13" s="1114" t="s">
        <v>53</v>
      </c>
      <c r="C13" s="85">
        <v>17.815694983905843</v>
      </c>
      <c r="D13" s="85">
        <v>11.912807819119273</v>
      </c>
      <c r="E13" s="85">
        <v>27.993660173562539</v>
      </c>
      <c r="F13" s="85">
        <v>57.721771629276695</v>
      </c>
      <c r="G13" s="85">
        <v>35.811409730850869</v>
      </c>
      <c r="H13" s="85">
        <v>2.9965463599808237</v>
      </c>
      <c r="I13" s="85">
        <v>3.4708593008580286</v>
      </c>
      <c r="J13" s="85">
        <v>42.278228370723312</v>
      </c>
      <c r="K13" s="108">
        <v>100</v>
      </c>
    </row>
    <row r="14" spans="1:11" ht="15" customHeight="1">
      <c r="A14" s="1212"/>
      <c r="B14" s="1115" t="s">
        <v>52</v>
      </c>
      <c r="C14" s="85">
        <v>12.141464594260865</v>
      </c>
      <c r="D14" s="85">
        <v>16.637669249683807</v>
      </c>
      <c r="E14" s="85">
        <v>31.933325201216395</v>
      </c>
      <c r="F14" s="85">
        <v>60.712459045161069</v>
      </c>
      <c r="G14" s="85">
        <v>33.013398732673778</v>
      </c>
      <c r="H14" s="85">
        <v>1.6872002619397666</v>
      </c>
      <c r="I14" s="85">
        <v>4.5869419602253885</v>
      </c>
      <c r="J14" s="85">
        <v>39.287540954838924</v>
      </c>
      <c r="K14" s="108">
        <v>100</v>
      </c>
    </row>
    <row r="15" spans="1:11" ht="15" customHeight="1">
      <c r="A15" s="1212"/>
      <c r="B15" s="1114" t="s">
        <v>51</v>
      </c>
      <c r="C15" s="85">
        <v>15.105484800785007</v>
      </c>
      <c r="D15" s="85">
        <v>14.169818263589343</v>
      </c>
      <c r="E15" s="85">
        <v>29.875094547907683</v>
      </c>
      <c r="F15" s="85">
        <v>59.150090970419278</v>
      </c>
      <c r="G15" s="85">
        <v>34.474926917022721</v>
      </c>
      <c r="H15" s="85">
        <v>2.3711593106690922</v>
      </c>
      <c r="I15" s="85">
        <v>4.003822801888913</v>
      </c>
      <c r="J15" s="85">
        <v>40.849909029580708</v>
      </c>
      <c r="K15" s="108">
        <v>100</v>
      </c>
    </row>
    <row r="16" spans="1:11" ht="15" customHeight="1">
      <c r="A16" s="1209" t="s">
        <v>3</v>
      </c>
      <c r="B16" s="1113" t="s">
        <v>53</v>
      </c>
      <c r="C16" s="86">
        <v>10.197471336290189</v>
      </c>
      <c r="D16" s="86">
        <v>17.406187312512653</v>
      </c>
      <c r="E16" s="86">
        <v>38.179325321604054</v>
      </c>
      <c r="F16" s="86">
        <v>65.782063787106395</v>
      </c>
      <c r="G16" s="86">
        <v>21.72092680862028</v>
      </c>
      <c r="H16" s="86">
        <v>8.7831496034010001</v>
      </c>
      <c r="I16" s="86" t="s">
        <v>33</v>
      </c>
      <c r="J16" s="86">
        <v>34.217936212893605</v>
      </c>
      <c r="K16" s="110">
        <v>100</v>
      </c>
    </row>
    <row r="17" spans="1:11" ht="15" customHeight="1">
      <c r="A17" s="1210"/>
      <c r="B17" s="1113" t="s">
        <v>52</v>
      </c>
      <c r="C17" s="86">
        <v>7.1367540189385581</v>
      </c>
      <c r="D17" s="86">
        <v>22.289363576304776</v>
      </c>
      <c r="E17" s="86">
        <v>35.651178154591499</v>
      </c>
      <c r="F17" s="86">
        <v>65.073772296850919</v>
      </c>
      <c r="G17" s="86">
        <v>20.21757322175732</v>
      </c>
      <c r="H17" s="86" t="s">
        <v>33</v>
      </c>
      <c r="I17" s="86">
        <v>10.989649856859721</v>
      </c>
      <c r="J17" s="86">
        <v>34.926227703149081</v>
      </c>
      <c r="K17" s="110">
        <v>100</v>
      </c>
    </row>
    <row r="18" spans="1:11" ht="15" customHeight="1">
      <c r="A18" s="1210"/>
      <c r="B18" s="1113" t="s">
        <v>51</v>
      </c>
      <c r="C18" s="86">
        <v>8.6341134113411329</v>
      </c>
      <c r="D18" s="86">
        <v>19.900540054005404</v>
      </c>
      <c r="E18" s="86">
        <v>36.88658865886589</v>
      </c>
      <c r="F18" s="86">
        <v>65.420792079207928</v>
      </c>
      <c r="G18" s="86">
        <v>20.953195319531954</v>
      </c>
      <c r="H18" s="86">
        <v>6.1966696669666952</v>
      </c>
      <c r="I18" s="86">
        <v>7.4306930693069315</v>
      </c>
      <c r="J18" s="86">
        <v>34.579207920792072</v>
      </c>
      <c r="K18" s="110">
        <v>100</v>
      </c>
    </row>
    <row r="19" spans="1:11" ht="15" customHeight="1">
      <c r="A19" s="1211" t="s">
        <v>4</v>
      </c>
      <c r="B19" s="1114" t="s">
        <v>53</v>
      </c>
      <c r="C19" s="85">
        <v>27.013213252695241</v>
      </c>
      <c r="D19" s="85">
        <v>8.7628188272416523</v>
      </c>
      <c r="E19" s="85">
        <v>22.273534052064157</v>
      </c>
      <c r="F19" s="85">
        <v>58.051209571391006</v>
      </c>
      <c r="G19" s="85">
        <v>22.628516960294501</v>
      </c>
      <c r="H19" s="85" t="s">
        <v>33</v>
      </c>
      <c r="I19" s="85">
        <v>18.528135682356034</v>
      </c>
      <c r="J19" s="85">
        <v>41.948790428609001</v>
      </c>
      <c r="K19" s="108">
        <v>100</v>
      </c>
    </row>
    <row r="20" spans="1:11" ht="15" customHeight="1">
      <c r="A20" s="1212"/>
      <c r="B20" s="1114" t="s">
        <v>52</v>
      </c>
      <c r="C20" s="85">
        <v>18.840893507993215</v>
      </c>
      <c r="D20" s="85">
        <v>16.459167839486124</v>
      </c>
      <c r="E20" s="85">
        <v>24.706795135505754</v>
      </c>
      <c r="F20" s="85">
        <v>60.006856482985093</v>
      </c>
      <c r="G20" s="85">
        <v>28.349752805745016</v>
      </c>
      <c r="H20" s="85" t="s">
        <v>33</v>
      </c>
      <c r="I20" s="85" t="s">
        <v>33</v>
      </c>
      <c r="J20" s="85">
        <v>39.993143517014914</v>
      </c>
      <c r="K20" s="108">
        <v>100</v>
      </c>
    </row>
    <row r="21" spans="1:11" ht="15" customHeight="1">
      <c r="A21" s="1212"/>
      <c r="B21" s="1114" t="s">
        <v>51</v>
      </c>
      <c r="C21" s="85">
        <v>23.118538523730063</v>
      </c>
      <c r="D21" s="85">
        <v>12.43183733851685</v>
      </c>
      <c r="E21" s="85">
        <v>23.433333906731114</v>
      </c>
      <c r="F21" s="85">
        <v>58.983709768978031</v>
      </c>
      <c r="G21" s="85">
        <v>25.354789878382334</v>
      </c>
      <c r="H21" s="85" t="s">
        <v>33</v>
      </c>
      <c r="I21" s="85">
        <v>13.442450931484698</v>
      </c>
      <c r="J21" s="85">
        <v>41.016290231021962</v>
      </c>
      <c r="K21" s="108">
        <v>100</v>
      </c>
    </row>
    <row r="22" spans="1:11" ht="15" customHeight="1">
      <c r="A22" s="1209" t="s">
        <v>5</v>
      </c>
      <c r="B22" s="1113" t="s">
        <v>53</v>
      </c>
      <c r="C22" s="86" t="s">
        <v>33</v>
      </c>
      <c r="D22" s="86" t="s">
        <v>33</v>
      </c>
      <c r="E22" s="86">
        <v>41.505990910342931</v>
      </c>
      <c r="F22" s="86">
        <v>59.613000964054542</v>
      </c>
      <c r="G22" s="86">
        <v>28.298443740531614</v>
      </c>
      <c r="H22" s="86" t="s">
        <v>33</v>
      </c>
      <c r="I22" s="86" t="s">
        <v>33</v>
      </c>
      <c r="J22" s="86">
        <v>40.386999035945465</v>
      </c>
      <c r="K22" s="110">
        <v>100</v>
      </c>
    </row>
    <row r="23" spans="1:11" ht="15" customHeight="1">
      <c r="A23" s="1210"/>
      <c r="B23" s="1113" t="s">
        <v>52</v>
      </c>
      <c r="C23" s="86" t="s">
        <v>33</v>
      </c>
      <c r="D23" s="86">
        <v>33.806776150318093</v>
      </c>
      <c r="E23" s="86">
        <v>23.607042461902651</v>
      </c>
      <c r="F23" s="86">
        <v>67.699363811214681</v>
      </c>
      <c r="G23" s="86">
        <v>23.139517680130197</v>
      </c>
      <c r="H23" s="86" t="s">
        <v>33</v>
      </c>
      <c r="I23" s="86" t="s">
        <v>33</v>
      </c>
      <c r="J23" s="86">
        <v>32.300636188785326</v>
      </c>
      <c r="K23" s="110">
        <v>100</v>
      </c>
    </row>
    <row r="24" spans="1:11" ht="15" customHeight="1">
      <c r="A24" s="1210"/>
      <c r="B24" s="1113" t="s">
        <v>51</v>
      </c>
      <c r="C24" s="86">
        <v>10.833691379831642</v>
      </c>
      <c r="D24" s="86">
        <v>21.248866186088705</v>
      </c>
      <c r="E24" s="86">
        <v>31.880460209099166</v>
      </c>
      <c r="F24" s="86">
        <v>63.963017775019495</v>
      </c>
      <c r="G24" s="86">
        <v>25.521554399197981</v>
      </c>
      <c r="H24" s="86" t="s">
        <v>33</v>
      </c>
      <c r="I24" s="86" t="s">
        <v>33</v>
      </c>
      <c r="J24" s="86">
        <v>36.036982224980505</v>
      </c>
      <c r="K24" s="110">
        <v>100</v>
      </c>
    </row>
    <row r="25" spans="1:11" ht="15" customHeight="1">
      <c r="A25" s="1211" t="s">
        <v>6</v>
      </c>
      <c r="B25" s="1114" t="s">
        <v>53</v>
      </c>
      <c r="C25" s="85">
        <v>14.751951024460194</v>
      </c>
      <c r="D25" s="85">
        <v>21.385434189118385</v>
      </c>
      <c r="E25" s="85">
        <v>31.927860353528391</v>
      </c>
      <c r="F25" s="85">
        <v>68.065245567106984</v>
      </c>
      <c r="G25" s="85">
        <v>23.421945233433526</v>
      </c>
      <c r="H25" s="85" t="s">
        <v>33</v>
      </c>
      <c r="I25" s="85" t="s">
        <v>33</v>
      </c>
      <c r="J25" s="85">
        <v>31.93475443289303</v>
      </c>
      <c r="K25" s="108">
        <v>100</v>
      </c>
    </row>
    <row r="26" spans="1:11" ht="15" customHeight="1">
      <c r="A26" s="1212"/>
      <c r="B26" s="1114" t="s">
        <v>52</v>
      </c>
      <c r="C26" s="85">
        <v>11.039698824806255</v>
      </c>
      <c r="D26" s="85">
        <v>23.346164934117926</v>
      </c>
      <c r="E26" s="85">
        <v>27.04980583018196</v>
      </c>
      <c r="F26" s="85">
        <v>61.433973782835047</v>
      </c>
      <c r="G26" s="85">
        <v>24.116060981193513</v>
      </c>
      <c r="H26" s="85" t="s">
        <v>33</v>
      </c>
      <c r="I26" s="85">
        <v>12.50657124930048</v>
      </c>
      <c r="J26" s="85">
        <v>38.566026217164953</v>
      </c>
      <c r="K26" s="108">
        <v>100</v>
      </c>
    </row>
    <row r="27" spans="1:11" ht="15" customHeight="1">
      <c r="A27" s="1212"/>
      <c r="B27" s="1114" t="s">
        <v>51</v>
      </c>
      <c r="C27" s="85">
        <v>13.087189626982013</v>
      </c>
      <c r="D27" s="85">
        <v>22.265485379672231</v>
      </c>
      <c r="E27" s="85">
        <v>29.738773337389251</v>
      </c>
      <c r="F27" s="85">
        <v>65.091448344043499</v>
      </c>
      <c r="G27" s="85">
        <v>23.731700825126428</v>
      </c>
      <c r="H27" s="85" t="s">
        <v>33</v>
      </c>
      <c r="I27" s="85">
        <v>7.9782501235788432</v>
      </c>
      <c r="J27" s="85">
        <v>34.908551655956508</v>
      </c>
      <c r="K27" s="108">
        <v>100</v>
      </c>
    </row>
    <row r="28" spans="1:11" ht="15" customHeight="1">
      <c r="A28" s="1209" t="s">
        <v>7</v>
      </c>
      <c r="B28" s="1113" t="s">
        <v>53</v>
      </c>
      <c r="C28" s="86">
        <v>19.310831325698821</v>
      </c>
      <c r="D28" s="86">
        <v>12.679036995478695</v>
      </c>
      <c r="E28" s="86">
        <v>32.309577241675193</v>
      </c>
      <c r="F28" s="86">
        <v>64.299033035213355</v>
      </c>
      <c r="G28" s="86">
        <v>27.882743143790634</v>
      </c>
      <c r="H28" s="86">
        <v>3.0795188277614605</v>
      </c>
      <c r="I28" s="86">
        <v>4.7391175208738989</v>
      </c>
      <c r="J28" s="86">
        <v>35.700966964786645</v>
      </c>
      <c r="K28" s="110">
        <v>100</v>
      </c>
    </row>
    <row r="29" spans="1:11" ht="15" customHeight="1">
      <c r="A29" s="1210"/>
      <c r="B29" s="1113" t="s">
        <v>52</v>
      </c>
      <c r="C29" s="86">
        <v>13.572624484958906</v>
      </c>
      <c r="D29" s="86">
        <v>20.777928195785201</v>
      </c>
      <c r="E29" s="86">
        <v>35.381267475550047</v>
      </c>
      <c r="F29" s="86">
        <v>69.730976690831952</v>
      </c>
      <c r="G29" s="86">
        <v>21.110675320622306</v>
      </c>
      <c r="H29" s="86">
        <v>2.1419805412517872</v>
      </c>
      <c r="I29" s="86">
        <v>7.0176326454872484</v>
      </c>
      <c r="J29" s="86">
        <v>30.269023309168048</v>
      </c>
      <c r="K29" s="110">
        <v>100</v>
      </c>
    </row>
    <row r="30" spans="1:11" ht="15" customHeight="1">
      <c r="A30" s="1210"/>
      <c r="B30" s="1113" t="s">
        <v>51</v>
      </c>
      <c r="C30" s="86">
        <v>16.473282060693016</v>
      </c>
      <c r="D30" s="86">
        <v>16.683488763951217</v>
      </c>
      <c r="E30" s="86">
        <v>33.828472998448476</v>
      </c>
      <c r="F30" s="86">
        <v>66.984826746300527</v>
      </c>
      <c r="G30" s="86">
        <v>24.534333761532174</v>
      </c>
      <c r="H30" s="86">
        <v>2.615697102150448</v>
      </c>
      <c r="I30" s="86">
        <v>5.8657680052051191</v>
      </c>
      <c r="J30" s="86">
        <v>33.015173253699473</v>
      </c>
      <c r="K30" s="110">
        <v>100</v>
      </c>
    </row>
    <row r="31" spans="1:11" ht="15" customHeight="1">
      <c r="A31" s="1211" t="s">
        <v>8</v>
      </c>
      <c r="B31" s="1114" t="s">
        <v>53</v>
      </c>
      <c r="C31" s="85">
        <v>18.473939727031237</v>
      </c>
      <c r="D31" s="85" t="s">
        <v>33</v>
      </c>
      <c r="E31" s="85">
        <v>30.65677383896675</v>
      </c>
      <c r="F31" s="85">
        <v>54.394064303380048</v>
      </c>
      <c r="G31" s="85">
        <v>25.195566547586335</v>
      </c>
      <c r="H31" s="85" t="s">
        <v>33</v>
      </c>
      <c r="I31" s="85">
        <v>17.728313639278191</v>
      </c>
      <c r="J31" s="85">
        <v>45.605935696619952</v>
      </c>
      <c r="K31" s="108">
        <v>100</v>
      </c>
    </row>
    <row r="32" spans="1:11" ht="15" customHeight="1">
      <c r="A32" s="1212"/>
      <c r="B32" s="1114" t="s">
        <v>52</v>
      </c>
      <c r="C32" s="85">
        <v>11.395091753261109</v>
      </c>
      <c r="D32" s="85">
        <v>17.375635640061908</v>
      </c>
      <c r="E32" s="85">
        <v>30.727393323015701</v>
      </c>
      <c r="F32" s="85">
        <v>59.498120716338711</v>
      </c>
      <c r="G32" s="85">
        <v>25.301790846783106</v>
      </c>
      <c r="H32" s="85" t="s">
        <v>33</v>
      </c>
      <c r="I32" s="85" t="s">
        <v>33</v>
      </c>
      <c r="J32" s="85">
        <v>40.501879283661296</v>
      </c>
      <c r="K32" s="108">
        <v>100</v>
      </c>
    </row>
    <row r="33" spans="1:11" ht="15" customHeight="1">
      <c r="A33" s="1212"/>
      <c r="B33" s="1114" t="s">
        <v>51</v>
      </c>
      <c r="C33" s="85">
        <v>15.266785549700455</v>
      </c>
      <c r="D33" s="85">
        <v>10.751567853493357</v>
      </c>
      <c r="E33" s="85">
        <v>30.687851890440605</v>
      </c>
      <c r="F33" s="85">
        <v>56.706205293634426</v>
      </c>
      <c r="G33" s="85">
        <v>25.241940331403157</v>
      </c>
      <c r="H33" s="85" t="s">
        <v>33</v>
      </c>
      <c r="I33" s="85">
        <v>14.591556633072193</v>
      </c>
      <c r="J33" s="85">
        <v>43.293794706365581</v>
      </c>
      <c r="K33" s="108">
        <v>100</v>
      </c>
    </row>
    <row r="34" spans="1:11" ht="15" customHeight="1">
      <c r="A34" s="1209" t="s">
        <v>9</v>
      </c>
      <c r="B34" s="1113" t="s">
        <v>53</v>
      </c>
      <c r="C34" s="86">
        <v>21.114126885060308</v>
      </c>
      <c r="D34" s="86">
        <v>9.2631028927239214</v>
      </c>
      <c r="E34" s="86">
        <v>31.444910518600228</v>
      </c>
      <c r="F34" s="86">
        <v>61.821559719581408</v>
      </c>
      <c r="G34" s="86">
        <v>30.534566091411826</v>
      </c>
      <c r="H34" s="86">
        <v>3.2422311566541357</v>
      </c>
      <c r="I34" s="86">
        <v>4.4004818787465343</v>
      </c>
      <c r="J34" s="86">
        <v>38.178440280418585</v>
      </c>
      <c r="K34" s="110">
        <v>100</v>
      </c>
    </row>
    <row r="35" spans="1:11" ht="15" customHeight="1">
      <c r="A35" s="1210"/>
      <c r="B35" s="1113" t="s">
        <v>52</v>
      </c>
      <c r="C35" s="86">
        <v>19.701236346590655</v>
      </c>
      <c r="D35" s="86">
        <v>16.9434975476426</v>
      </c>
      <c r="E35" s="86">
        <v>27.032802649855764</v>
      </c>
      <c r="F35" s="86">
        <v>63.677536544089008</v>
      </c>
      <c r="G35" s="86">
        <v>24.720383002043921</v>
      </c>
      <c r="H35" s="86">
        <v>3.645619707095809</v>
      </c>
      <c r="I35" s="86">
        <v>7.9578394438336062</v>
      </c>
      <c r="J35" s="86">
        <v>36.322463455910992</v>
      </c>
      <c r="K35" s="110">
        <v>100</v>
      </c>
    </row>
    <row r="36" spans="1:11" ht="15" customHeight="1">
      <c r="A36" s="1210"/>
      <c r="B36" s="1113" t="s">
        <v>51</v>
      </c>
      <c r="C36" s="86">
        <v>20.468157859489612</v>
      </c>
      <c r="D36" s="86">
        <v>12.774044105481275</v>
      </c>
      <c r="E36" s="86">
        <v>29.427605713700427</v>
      </c>
      <c r="F36" s="86">
        <v>62.669807678671319</v>
      </c>
      <c r="G36" s="86">
        <v>27.876744167723732</v>
      </c>
      <c r="H36" s="86">
        <v>3.4268020768497434</v>
      </c>
      <c r="I36" s="86">
        <v>6.026803652608276</v>
      </c>
      <c r="J36" s="86">
        <v>37.330192321328688</v>
      </c>
      <c r="K36" s="110">
        <v>100</v>
      </c>
    </row>
    <row r="37" spans="1:11" ht="15" customHeight="1">
      <c r="A37" s="1211" t="s">
        <v>10</v>
      </c>
      <c r="B37" s="1114" t="s">
        <v>53</v>
      </c>
      <c r="C37" s="85">
        <v>18.713842402748533</v>
      </c>
      <c r="D37" s="85">
        <v>13.703175218885066</v>
      </c>
      <c r="E37" s="85">
        <v>30.439432561232405</v>
      </c>
      <c r="F37" s="85">
        <v>62.856727252576746</v>
      </c>
      <c r="G37" s="85">
        <v>26.880887731353209</v>
      </c>
      <c r="H37" s="85">
        <v>4.5580738113709396</v>
      </c>
      <c r="I37" s="85">
        <v>5.7040341349883628</v>
      </c>
      <c r="J37" s="85">
        <v>37.143272747423246</v>
      </c>
      <c r="K37" s="108">
        <v>100</v>
      </c>
    </row>
    <row r="38" spans="1:11" ht="15" customHeight="1">
      <c r="A38" s="1212"/>
      <c r="B38" s="1114" t="s">
        <v>52</v>
      </c>
      <c r="C38" s="85">
        <v>13.781840002601294</v>
      </c>
      <c r="D38" s="85">
        <v>19.043846606344207</v>
      </c>
      <c r="E38" s="85">
        <v>30.368201529443411</v>
      </c>
      <c r="F38" s="85">
        <v>63.193740337518058</v>
      </c>
      <c r="G38" s="85">
        <v>23.137191724333636</v>
      </c>
      <c r="H38" s="85">
        <v>2.7207184304729917</v>
      </c>
      <c r="I38" s="85">
        <v>10.948349507675299</v>
      </c>
      <c r="J38" s="85">
        <v>36.806259662481935</v>
      </c>
      <c r="K38" s="108">
        <v>100</v>
      </c>
    </row>
    <row r="39" spans="1:11" ht="15" customHeight="1">
      <c r="A39" s="1212"/>
      <c r="B39" s="1114" t="s">
        <v>51</v>
      </c>
      <c r="C39" s="85">
        <v>16.327702482861099</v>
      </c>
      <c r="D39" s="85">
        <v>16.286942400282602</v>
      </c>
      <c r="E39" s="85">
        <v>30.404947844971524</v>
      </c>
      <c r="F39" s="85">
        <v>63.019735745948843</v>
      </c>
      <c r="G39" s="85">
        <v>25.069810580030271</v>
      </c>
      <c r="H39" s="85">
        <v>3.6691940301495896</v>
      </c>
      <c r="I39" s="85">
        <v>8.2414026617049032</v>
      </c>
      <c r="J39" s="85">
        <v>36.980264254051164</v>
      </c>
      <c r="K39" s="108">
        <v>100</v>
      </c>
    </row>
    <row r="40" spans="1:11" ht="15" customHeight="1">
      <c r="A40" s="1209" t="s">
        <v>11</v>
      </c>
      <c r="B40" s="1113" t="s">
        <v>53</v>
      </c>
      <c r="C40" s="86">
        <v>16.744530879474919</v>
      </c>
      <c r="D40" s="86">
        <v>11.325290696089709</v>
      </c>
      <c r="E40" s="86">
        <v>32.468559030522407</v>
      </c>
      <c r="F40" s="86">
        <v>60.537290325394281</v>
      </c>
      <c r="G40" s="86">
        <v>33.933351141251308</v>
      </c>
      <c r="H40" s="86">
        <v>2.9426675897709864</v>
      </c>
      <c r="I40" s="86" t="s">
        <v>33</v>
      </c>
      <c r="J40" s="86">
        <v>39.462709674605726</v>
      </c>
      <c r="K40" s="110">
        <v>100</v>
      </c>
    </row>
    <row r="41" spans="1:11" ht="15" customHeight="1">
      <c r="A41" s="1210"/>
      <c r="B41" s="1113" t="s">
        <v>52</v>
      </c>
      <c r="C41" s="86">
        <v>12.887920665045039</v>
      </c>
      <c r="D41" s="86">
        <v>20.479939055358052</v>
      </c>
      <c r="E41" s="86">
        <v>32.84662265109192</v>
      </c>
      <c r="F41" s="86">
        <v>66.215150624147981</v>
      </c>
      <c r="G41" s="86">
        <v>25.950255272513438</v>
      </c>
      <c r="H41" s="86" t="s">
        <v>33</v>
      </c>
      <c r="I41" s="86">
        <v>6.0035818342198812</v>
      </c>
      <c r="J41" s="86">
        <v>33.784849375852019</v>
      </c>
      <c r="K41" s="110">
        <v>100</v>
      </c>
    </row>
    <row r="42" spans="1:11" ht="15" customHeight="1">
      <c r="A42" s="1210"/>
      <c r="B42" s="1113" t="s">
        <v>51</v>
      </c>
      <c r="C42" s="86">
        <v>15.012219213286818</v>
      </c>
      <c r="D42" s="86">
        <v>15.438540659657383</v>
      </c>
      <c r="E42" s="86">
        <v>32.638509436114823</v>
      </c>
      <c r="F42" s="86">
        <v>63.088068403576294</v>
      </c>
      <c r="G42" s="86">
        <v>30.345980869575651</v>
      </c>
      <c r="H42" s="86">
        <v>2.4435424309929688</v>
      </c>
      <c r="I42" s="86">
        <v>4.1221080694843897</v>
      </c>
      <c r="J42" s="86">
        <v>36.911931596423706</v>
      </c>
      <c r="K42" s="110">
        <v>100</v>
      </c>
    </row>
    <row r="43" spans="1:11" ht="15" customHeight="1">
      <c r="A43" s="1211" t="s">
        <v>12</v>
      </c>
      <c r="B43" s="1114" t="s">
        <v>53</v>
      </c>
      <c r="C43" s="85" t="s">
        <v>33</v>
      </c>
      <c r="D43" s="85" t="s">
        <v>33</v>
      </c>
      <c r="E43" s="85" t="s">
        <v>33</v>
      </c>
      <c r="F43" s="85" t="s">
        <v>33</v>
      </c>
      <c r="G43" s="85" t="s">
        <v>33</v>
      </c>
      <c r="H43" s="85" t="s">
        <v>33</v>
      </c>
      <c r="I43" s="85" t="s">
        <v>33</v>
      </c>
      <c r="J43" s="85" t="s">
        <v>33</v>
      </c>
      <c r="K43" s="1177" t="s">
        <v>60</v>
      </c>
    </row>
    <row r="44" spans="1:11" ht="15" customHeight="1">
      <c r="A44" s="1212"/>
      <c r="B44" s="1114" t="s">
        <v>52</v>
      </c>
      <c r="C44" s="85" t="s">
        <v>33</v>
      </c>
      <c r="D44" s="85">
        <v>20.236722002106426</v>
      </c>
      <c r="E44" s="85">
        <v>27.08260193590451</v>
      </c>
      <c r="F44" s="85">
        <v>59.762274938562619</v>
      </c>
      <c r="G44" s="85">
        <v>29.033552334620598</v>
      </c>
      <c r="H44" s="85" t="s">
        <v>33</v>
      </c>
      <c r="I44" s="85" t="s">
        <v>33</v>
      </c>
      <c r="J44" s="85">
        <v>40.237725061437388</v>
      </c>
      <c r="K44" s="108">
        <v>100</v>
      </c>
    </row>
    <row r="45" spans="1:11" ht="15" customHeight="1">
      <c r="A45" s="1212"/>
      <c r="B45" s="1114" t="s">
        <v>51</v>
      </c>
      <c r="C45" s="85">
        <v>11.54948823750067</v>
      </c>
      <c r="D45" s="85">
        <v>16.443384598896095</v>
      </c>
      <c r="E45" s="85">
        <v>28.239376239215474</v>
      </c>
      <c r="F45" s="85">
        <v>56.232249075612238</v>
      </c>
      <c r="G45" s="85">
        <v>31.709179572370189</v>
      </c>
      <c r="H45" s="85" t="s">
        <v>33</v>
      </c>
      <c r="I45" s="85">
        <v>7.2075451476341046</v>
      </c>
      <c r="J45" s="85">
        <v>43.767750924387762</v>
      </c>
      <c r="K45" s="108">
        <v>100</v>
      </c>
    </row>
    <row r="46" spans="1:11" ht="15" customHeight="1">
      <c r="A46" s="1209" t="s">
        <v>13</v>
      </c>
      <c r="B46" s="1113" t="s">
        <v>53</v>
      </c>
      <c r="C46" s="86">
        <v>18.278153449840463</v>
      </c>
      <c r="D46" s="86">
        <v>16.228057336338711</v>
      </c>
      <c r="E46" s="86">
        <v>29.826410233892446</v>
      </c>
      <c r="F46" s="86">
        <v>64.332621020071628</v>
      </c>
      <c r="G46" s="86">
        <v>26.208249173033575</v>
      </c>
      <c r="H46" s="86" t="s">
        <v>33</v>
      </c>
      <c r="I46" s="86">
        <v>6.2215196666764241</v>
      </c>
      <c r="J46" s="86">
        <v>35.667378979928387</v>
      </c>
      <c r="K46" s="110">
        <v>100</v>
      </c>
    </row>
    <row r="47" spans="1:11" ht="15" customHeight="1">
      <c r="A47" s="1210"/>
      <c r="B47" s="1113" t="s">
        <v>52</v>
      </c>
      <c r="C47" s="86">
        <v>12.875437771156761</v>
      </c>
      <c r="D47" s="86">
        <v>15.073963723799066</v>
      </c>
      <c r="E47" s="86">
        <v>32.695624901991529</v>
      </c>
      <c r="F47" s="86">
        <v>60.64816266792117</v>
      </c>
      <c r="G47" s="86">
        <v>27.63472897391668</v>
      </c>
      <c r="H47" s="86" t="s">
        <v>33</v>
      </c>
      <c r="I47" s="86">
        <v>8.6979248340389947</v>
      </c>
      <c r="J47" s="86">
        <v>39.351837332078823</v>
      </c>
      <c r="K47" s="110">
        <v>100</v>
      </c>
    </row>
    <row r="48" spans="1:11" ht="15" customHeight="1">
      <c r="A48" s="1210"/>
      <c r="B48" s="1113" t="s">
        <v>51</v>
      </c>
      <c r="C48" s="86">
        <v>15.670579685276214</v>
      </c>
      <c r="D48" s="86">
        <v>15.671084373832908</v>
      </c>
      <c r="E48" s="86">
        <v>31.211454411482677</v>
      </c>
      <c r="F48" s="86">
        <v>62.553623159148501</v>
      </c>
      <c r="G48" s="86">
        <v>26.896367251768925</v>
      </c>
      <c r="H48" s="86">
        <v>3.1310878057150928</v>
      </c>
      <c r="I48" s="86">
        <v>7.4169030291407161</v>
      </c>
      <c r="J48" s="86">
        <v>37.446376840851499</v>
      </c>
      <c r="K48" s="110">
        <v>100</v>
      </c>
    </row>
    <row r="49" spans="1:11" ht="15" customHeight="1">
      <c r="A49" s="1211" t="s">
        <v>14</v>
      </c>
      <c r="B49" s="1114" t="s">
        <v>53</v>
      </c>
      <c r="C49" s="85">
        <v>13.395266127054207</v>
      </c>
      <c r="D49" s="85">
        <v>11.925128771155261</v>
      </c>
      <c r="E49" s="85">
        <v>24.41746382143733</v>
      </c>
      <c r="F49" s="85">
        <v>49.736325729703204</v>
      </c>
      <c r="G49" s="85">
        <v>38.405997056659302</v>
      </c>
      <c r="H49" s="85" t="s">
        <v>33</v>
      </c>
      <c r="I49" s="85" t="s">
        <v>33</v>
      </c>
      <c r="J49" s="85">
        <v>50.263674270296796</v>
      </c>
      <c r="K49" s="108">
        <v>100</v>
      </c>
    </row>
    <row r="50" spans="1:11" ht="15" customHeight="1">
      <c r="A50" s="1212"/>
      <c r="B50" s="1114" t="s">
        <v>52</v>
      </c>
      <c r="C50" s="85">
        <v>16.575258988421695</v>
      </c>
      <c r="D50" s="85">
        <v>11.679869997968719</v>
      </c>
      <c r="E50" s="85">
        <v>37.726995734308346</v>
      </c>
      <c r="F50" s="85">
        <v>65.98415600243753</v>
      </c>
      <c r="G50" s="85">
        <v>22.321755027422299</v>
      </c>
      <c r="H50" s="85" t="s">
        <v>33</v>
      </c>
      <c r="I50" s="85" t="s">
        <v>33</v>
      </c>
      <c r="J50" s="85">
        <v>34.01584399756247</v>
      </c>
      <c r="K50" s="108">
        <v>100</v>
      </c>
    </row>
    <row r="51" spans="1:11" ht="15" customHeight="1">
      <c r="A51" s="1212"/>
      <c r="B51" s="1114" t="s">
        <v>51</v>
      </c>
      <c r="C51" s="85">
        <v>14.761975485528076</v>
      </c>
      <c r="D51" s="85">
        <v>11.818666293911569</v>
      </c>
      <c r="E51" s="85">
        <v>30.141617815363915</v>
      </c>
      <c r="F51" s="85">
        <v>56.723133239562131</v>
      </c>
      <c r="G51" s="85">
        <v>31.488778033076187</v>
      </c>
      <c r="H51" s="85">
        <v>4.9395874649450047</v>
      </c>
      <c r="I51" s="85">
        <v>6.8476276176581088</v>
      </c>
      <c r="J51" s="85">
        <v>43.276866760437869</v>
      </c>
      <c r="K51" s="108">
        <v>100</v>
      </c>
    </row>
    <row r="52" spans="1:11" ht="15" customHeight="1">
      <c r="A52" s="1209" t="s">
        <v>15</v>
      </c>
      <c r="B52" s="1113" t="s">
        <v>53</v>
      </c>
      <c r="C52" s="86">
        <v>17.417609259328852</v>
      </c>
      <c r="D52" s="86">
        <v>12.855586035849836</v>
      </c>
      <c r="E52" s="86">
        <v>28.794483484273421</v>
      </c>
      <c r="F52" s="86">
        <v>59.067678779452102</v>
      </c>
      <c r="G52" s="86">
        <v>27.558152643643602</v>
      </c>
      <c r="H52" s="86">
        <v>6.0557664123858554</v>
      </c>
      <c r="I52" s="86">
        <v>7.316523242268234</v>
      </c>
      <c r="J52" s="86">
        <v>40.932321220547898</v>
      </c>
      <c r="K52" s="110">
        <v>100</v>
      </c>
    </row>
    <row r="53" spans="1:11" ht="15" customHeight="1">
      <c r="A53" s="1210"/>
      <c r="B53" s="1113" t="s">
        <v>52</v>
      </c>
      <c r="C53" s="86">
        <v>15.447206502162206</v>
      </c>
      <c r="D53" s="86">
        <v>18.394755848928952</v>
      </c>
      <c r="E53" s="86">
        <v>29.164647692884376</v>
      </c>
      <c r="F53" s="86">
        <v>63.003867287139215</v>
      </c>
      <c r="G53" s="86">
        <v>28.574954973075272</v>
      </c>
      <c r="H53" s="86" t="s">
        <v>33</v>
      </c>
      <c r="I53" s="86">
        <v>6.2726848846670764</v>
      </c>
      <c r="J53" s="86">
        <v>36.996132712860792</v>
      </c>
      <c r="K53" s="110">
        <v>100</v>
      </c>
    </row>
    <row r="54" spans="1:11" ht="15" customHeight="1">
      <c r="A54" s="1210"/>
      <c r="B54" s="1113" t="s">
        <v>51</v>
      </c>
      <c r="C54" s="86">
        <v>16.418850981609587</v>
      </c>
      <c r="D54" s="86">
        <v>15.662661767499614</v>
      </c>
      <c r="E54" s="86">
        <v>28.982156343973426</v>
      </c>
      <c r="F54" s="86">
        <v>61.062742390614353</v>
      </c>
      <c r="G54" s="86">
        <v>28.075377978769257</v>
      </c>
      <c r="H54" s="86">
        <v>4.0751741042262264</v>
      </c>
      <c r="I54" s="86">
        <v>6.7871688776243051</v>
      </c>
      <c r="J54" s="86">
        <v>38.937257609385632</v>
      </c>
      <c r="K54" s="110">
        <v>100</v>
      </c>
    </row>
    <row r="55" spans="1:11" ht="15" customHeight="1">
      <c r="A55" s="1211" t="s">
        <v>16</v>
      </c>
      <c r="B55" s="1114" t="s">
        <v>53</v>
      </c>
      <c r="C55" s="85">
        <v>18.198222997048525</v>
      </c>
      <c r="D55" s="85">
        <v>8.3650655288954159</v>
      </c>
      <c r="E55" s="85">
        <v>38.846324417733328</v>
      </c>
      <c r="F55" s="85">
        <v>65.40961294367726</v>
      </c>
      <c r="G55" s="85">
        <v>28.630851340398529</v>
      </c>
      <c r="H55" s="85" t="s">
        <v>33</v>
      </c>
      <c r="I55" s="85" t="s">
        <v>33</v>
      </c>
      <c r="J55" s="85">
        <v>34.590387056322733</v>
      </c>
      <c r="K55" s="108">
        <v>100</v>
      </c>
    </row>
    <row r="56" spans="1:11" ht="15" customHeight="1">
      <c r="A56" s="1212"/>
      <c r="B56" s="1114" t="s">
        <v>52</v>
      </c>
      <c r="C56" s="85">
        <v>17.280003138608812</v>
      </c>
      <c r="D56" s="85">
        <v>18.441288398917184</v>
      </c>
      <c r="E56" s="85">
        <v>31.335085723253169</v>
      </c>
      <c r="F56" s="85">
        <v>67.056377260779158</v>
      </c>
      <c r="G56" s="85">
        <v>22.953038565655774</v>
      </c>
      <c r="H56" s="85" t="s">
        <v>33</v>
      </c>
      <c r="I56" s="85" t="s">
        <v>33</v>
      </c>
      <c r="J56" s="85">
        <v>32.943622739220842</v>
      </c>
      <c r="K56" s="108">
        <v>100</v>
      </c>
    </row>
    <row r="57" spans="1:11" ht="15" customHeight="1">
      <c r="A57" s="1212"/>
      <c r="B57" s="1114" t="s">
        <v>51</v>
      </c>
      <c r="C57" s="85">
        <v>17.79668299389877</v>
      </c>
      <c r="D57" s="85">
        <v>12.777348113775028</v>
      </c>
      <c r="E57" s="85">
        <v>35.555555555555557</v>
      </c>
      <c r="F57" s="85">
        <v>66.130445991234851</v>
      </c>
      <c r="G57" s="85">
        <v>26.144195239322855</v>
      </c>
      <c r="H57" s="85" t="s">
        <v>33</v>
      </c>
      <c r="I57" s="85">
        <v>5.0433960642777356</v>
      </c>
      <c r="J57" s="85">
        <v>33.869554008765149</v>
      </c>
      <c r="K57" s="108">
        <v>100</v>
      </c>
    </row>
    <row r="58" spans="1:11" ht="15" customHeight="1">
      <c r="A58" s="1213" t="s">
        <v>0</v>
      </c>
      <c r="B58" s="1116" t="s">
        <v>53</v>
      </c>
      <c r="C58" s="84">
        <v>17.783724363832071</v>
      </c>
      <c r="D58" s="84">
        <v>12.818843646591096</v>
      </c>
      <c r="E58" s="84">
        <v>30.562594588363041</v>
      </c>
      <c r="F58" s="84">
        <v>61.165099944519639</v>
      </c>
      <c r="G58" s="84">
        <v>30.06017002488316</v>
      </c>
      <c r="H58" s="84">
        <v>3.6652745932876605</v>
      </c>
      <c r="I58" s="84">
        <v>5.1096120729759313</v>
      </c>
      <c r="J58" s="84">
        <v>38.834900055480361</v>
      </c>
      <c r="K58" s="107">
        <v>100</v>
      </c>
    </row>
    <row r="59" spans="1:11" ht="15" customHeight="1">
      <c r="A59" s="1213"/>
      <c r="B59" s="1116" t="s">
        <v>52</v>
      </c>
      <c r="C59" s="84">
        <v>13.840434824941408</v>
      </c>
      <c r="D59" s="84">
        <v>18.722033205661443</v>
      </c>
      <c r="E59" s="84">
        <v>30.833137917179204</v>
      </c>
      <c r="F59" s="84">
        <v>63.395605947782073</v>
      </c>
      <c r="G59" s="84">
        <v>26.047876272090598</v>
      </c>
      <c r="H59" s="84">
        <v>2.4829507976407443</v>
      </c>
      <c r="I59" s="84">
        <v>8.073532698950789</v>
      </c>
      <c r="J59" s="84">
        <v>36.604394052217934</v>
      </c>
      <c r="K59" s="107">
        <v>100</v>
      </c>
    </row>
    <row r="60" spans="1:11" ht="15" customHeight="1">
      <c r="A60" s="1213"/>
      <c r="B60" s="1116" t="s">
        <v>51</v>
      </c>
      <c r="C60" s="84">
        <v>15.90095161642528</v>
      </c>
      <c r="D60" s="84">
        <v>15.637470383733831</v>
      </c>
      <c r="E60" s="84">
        <v>30.691733178108137</v>
      </c>
      <c r="F60" s="84">
        <v>62.230138808906375</v>
      </c>
      <c r="G60" s="84">
        <v>28.144431454447183</v>
      </c>
      <c r="H60" s="80">
        <v>3.1006843375008639</v>
      </c>
      <c r="I60" s="80">
        <v>6.5247290297847078</v>
      </c>
      <c r="J60" s="84">
        <v>37.769861191093632</v>
      </c>
      <c r="K60" s="107">
        <v>100</v>
      </c>
    </row>
    <row r="61" spans="1:11" ht="3.75" customHeight="1">
      <c r="A61" s="109"/>
      <c r="B61" s="1117"/>
      <c r="C61" s="109"/>
      <c r="D61" s="109"/>
      <c r="E61" s="109"/>
      <c r="F61" s="109"/>
      <c r="G61" s="109"/>
      <c r="H61" s="109"/>
      <c r="I61" s="109"/>
      <c r="J61" s="109"/>
      <c r="K61" s="108"/>
    </row>
    <row r="62" spans="1:11" ht="15" customHeight="1">
      <c r="A62" s="1213" t="s">
        <v>26</v>
      </c>
      <c r="B62" s="1116" t="s">
        <v>53</v>
      </c>
      <c r="C62" s="84" t="s">
        <v>31</v>
      </c>
      <c r="D62" s="84">
        <v>13.513669999999999</v>
      </c>
      <c r="E62" s="84">
        <v>33.976754999999997</v>
      </c>
      <c r="F62" s="84">
        <v>49.666361000000002</v>
      </c>
      <c r="G62" s="84">
        <v>37.391072999999999</v>
      </c>
      <c r="H62" s="84">
        <v>6.4005331999999999</v>
      </c>
      <c r="I62" s="84">
        <v>6.5420327</v>
      </c>
      <c r="J62" s="84">
        <v>50.333638999999998</v>
      </c>
      <c r="K62" s="107">
        <v>100</v>
      </c>
    </row>
    <row r="63" spans="1:11" ht="15" customHeight="1">
      <c r="A63" s="1213"/>
      <c r="B63" s="1116" t="s">
        <v>52</v>
      </c>
      <c r="C63" s="84" t="s">
        <v>31</v>
      </c>
      <c r="D63" s="84">
        <v>17.424233999999998</v>
      </c>
      <c r="E63" s="84">
        <v>36.867750000000001</v>
      </c>
      <c r="F63" s="84">
        <v>55.649928000000003</v>
      </c>
      <c r="G63" s="84">
        <v>28.695968000000001</v>
      </c>
      <c r="H63" s="84">
        <v>4.9684249999999999</v>
      </c>
      <c r="I63" s="84">
        <v>10.766416</v>
      </c>
      <c r="J63" s="84">
        <v>44.350071999999997</v>
      </c>
      <c r="K63" s="107">
        <v>100</v>
      </c>
    </row>
    <row r="64" spans="1:11" ht="15" customHeight="1">
      <c r="A64" s="1213"/>
      <c r="B64" s="1116" t="s">
        <v>51</v>
      </c>
      <c r="C64" s="84" t="s">
        <v>31</v>
      </c>
      <c r="D64" s="84">
        <v>15.405843000000001</v>
      </c>
      <c r="E64" s="84">
        <v>35.392862999999998</v>
      </c>
      <c r="F64" s="84">
        <v>52.573540999999999</v>
      </c>
      <c r="G64" s="84">
        <v>33.135019</v>
      </c>
      <c r="H64" s="84">
        <v>5.6605654000000003</v>
      </c>
      <c r="I64" s="84">
        <v>8.6308754000000008</v>
      </c>
      <c r="J64" s="84">
        <v>47.426459000000001</v>
      </c>
      <c r="K64" s="107">
        <v>100</v>
      </c>
    </row>
    <row r="65" spans="1:11" ht="13.5" thickBot="1">
      <c r="A65" s="106"/>
      <c r="B65" s="1118"/>
      <c r="C65" s="1031"/>
      <c r="D65" s="78"/>
      <c r="E65" s="78"/>
      <c r="F65" s="78"/>
      <c r="G65" s="78"/>
      <c r="H65" s="78"/>
      <c r="I65" s="78"/>
      <c r="J65" s="78"/>
      <c r="K65" s="78"/>
    </row>
    <row r="66" spans="1:11">
      <c r="A66" s="106"/>
      <c r="B66" s="78"/>
      <c r="C66" s="78"/>
      <c r="D66" s="78"/>
      <c r="E66" s="78"/>
      <c r="F66" s="78"/>
      <c r="G66" s="78"/>
      <c r="H66" s="78"/>
      <c r="I66" s="78"/>
      <c r="J66" s="78"/>
      <c r="K66" s="78"/>
    </row>
  </sheetData>
  <mergeCells count="20">
    <mergeCell ref="A62:A64"/>
    <mergeCell ref="A46:A48"/>
    <mergeCell ref="A49:A51"/>
    <mergeCell ref="A52:A54"/>
    <mergeCell ref="A55:A57"/>
    <mergeCell ref="B7:B8"/>
    <mergeCell ref="A40:A42"/>
    <mergeCell ref="A43:A45"/>
    <mergeCell ref="A58:A60"/>
    <mergeCell ref="A25:A27"/>
    <mergeCell ref="A28:A30"/>
    <mergeCell ref="A31:A33"/>
    <mergeCell ref="A34:A36"/>
    <mergeCell ref="A37:A39"/>
    <mergeCell ref="A10:A12"/>
    <mergeCell ref="A7:A8"/>
    <mergeCell ref="A13:A15"/>
    <mergeCell ref="A16:A18"/>
    <mergeCell ref="A19:A21"/>
    <mergeCell ref="A22:A24"/>
  </mergeCells>
  <hyperlinks>
    <hyperlink ref="A1" location="Inhalt!A1" display="Zurück "/>
  </hyperlinks>
  <pageMargins left="0.39370078740157483" right="0.39370078740157483" top="0.39370078740157483" bottom="0.39370078740157483" header="0" footer="0.31496062992125984"/>
  <pageSetup paperSize="9" scale="69" orientation="portrait" r:id="rId1"/>
  <headerFooter alignWithMargins="0">
    <oddHeader>&amp;C-13-</oddHeader>
    <oddFooter>&amp;CStatistische Ämter des Bundes und der Länder, Internationale Bildungsindikatoren, 2019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4" style="77" customWidth="1"/>
    <col min="2" max="2" width="12.42578125" style="76" customWidth="1"/>
    <col min="3" max="3" width="13.28515625" style="74" customWidth="1"/>
    <col min="4" max="4" width="9.7109375" style="74" customWidth="1"/>
    <col min="5" max="5" width="14.140625" style="74" customWidth="1"/>
    <col min="6" max="6" width="13.28515625" style="75" customWidth="1"/>
    <col min="7" max="7" width="9.7109375" style="75" customWidth="1"/>
    <col min="8" max="8" width="15.42578125" style="75" customWidth="1"/>
    <col min="9" max="9" width="13.28515625" style="74" customWidth="1"/>
    <col min="10" max="10" width="9.7109375" style="74" customWidth="1"/>
    <col min="11" max="11" width="14.28515625" style="74" customWidth="1"/>
    <col min="12" max="16384" width="11.42578125" style="73"/>
  </cols>
  <sheetData>
    <row r="1" spans="1:11">
      <c r="A1" s="941" t="s">
        <v>361</v>
      </c>
    </row>
    <row r="3" spans="1:11" ht="15.75" customHeight="1">
      <c r="A3" s="1041" t="s">
        <v>58</v>
      </c>
      <c r="E3" s="98"/>
      <c r="F3" s="99"/>
      <c r="G3" s="99"/>
      <c r="H3" s="99"/>
      <c r="I3" s="98"/>
      <c r="J3" s="98"/>
      <c r="K3" s="98"/>
    </row>
    <row r="4" spans="1:11" ht="15" customHeight="1">
      <c r="A4" s="1045" t="s">
        <v>492</v>
      </c>
      <c r="B4" s="1045"/>
      <c r="C4" s="1045"/>
      <c r="D4" s="1045"/>
      <c r="E4" s="1045"/>
      <c r="F4" s="1045"/>
      <c r="G4" s="1045"/>
      <c r="H4" s="1045"/>
      <c r="I4" s="1045"/>
      <c r="J4" s="1045"/>
      <c r="K4" s="103"/>
    </row>
    <row r="5" spans="1:11" ht="15" customHeight="1">
      <c r="A5" s="1042" t="s">
        <v>72</v>
      </c>
      <c r="B5" s="103"/>
      <c r="C5" s="105"/>
      <c r="D5" s="103"/>
      <c r="E5" s="103"/>
      <c r="F5" s="104"/>
      <c r="G5" s="104"/>
      <c r="H5" s="104"/>
      <c r="I5" s="103"/>
      <c r="J5" s="103"/>
      <c r="K5" s="103"/>
    </row>
    <row r="6" spans="1:11" ht="12.75" customHeight="1">
      <c r="A6" s="102"/>
      <c r="B6" s="101"/>
      <c r="C6" s="100"/>
      <c r="D6" s="98"/>
      <c r="E6" s="98"/>
      <c r="F6" s="99"/>
      <c r="G6" s="99"/>
      <c r="H6" s="99"/>
      <c r="I6" s="98"/>
      <c r="J6" s="98"/>
      <c r="K6" s="98"/>
    </row>
    <row r="7" spans="1:11" ht="12.75" customHeight="1">
      <c r="A7" s="1218"/>
      <c r="B7" s="93" t="s">
        <v>18</v>
      </c>
      <c r="C7" s="95">
        <v>2005</v>
      </c>
      <c r="D7" s="94"/>
      <c r="E7" s="97"/>
      <c r="F7" s="95">
        <v>2010</v>
      </c>
      <c r="G7" s="94"/>
      <c r="H7" s="97"/>
      <c r="I7" s="95">
        <v>2018</v>
      </c>
      <c r="J7" s="94"/>
      <c r="K7" s="94"/>
    </row>
    <row r="8" spans="1:11" ht="29.25" customHeight="1">
      <c r="A8" s="1218"/>
      <c r="B8" s="93"/>
      <c r="C8" s="96" t="s">
        <v>57</v>
      </c>
      <c r="D8" s="95" t="s">
        <v>56</v>
      </c>
      <c r="E8" s="97"/>
      <c r="F8" s="96" t="s">
        <v>57</v>
      </c>
      <c r="G8" s="95" t="s">
        <v>56</v>
      </c>
      <c r="H8" s="97"/>
      <c r="I8" s="96" t="s">
        <v>57</v>
      </c>
      <c r="J8" s="95" t="s">
        <v>56</v>
      </c>
      <c r="K8" s="94"/>
    </row>
    <row r="9" spans="1:11" ht="42" customHeight="1">
      <c r="A9" s="1218"/>
      <c r="B9" s="93"/>
      <c r="C9" s="69" t="s">
        <v>51</v>
      </c>
      <c r="D9" s="69" t="s">
        <v>55</v>
      </c>
      <c r="E9" s="72" t="s">
        <v>54</v>
      </c>
      <c r="F9" s="69" t="s">
        <v>51</v>
      </c>
      <c r="G9" s="69" t="s">
        <v>55</v>
      </c>
      <c r="H9" s="72" t="s">
        <v>54</v>
      </c>
      <c r="I9" s="69" t="s">
        <v>51</v>
      </c>
      <c r="J9" s="69" t="s">
        <v>55</v>
      </c>
      <c r="K9" s="92" t="s">
        <v>54</v>
      </c>
    </row>
    <row r="10" spans="1:11" ht="3.75" customHeight="1">
      <c r="A10" s="91"/>
      <c r="B10" s="90"/>
      <c r="C10" s="89"/>
      <c r="D10" s="89"/>
      <c r="E10" s="89"/>
      <c r="F10" s="89"/>
      <c r="G10" s="89"/>
      <c r="H10" s="89"/>
      <c r="I10" s="89"/>
      <c r="J10" s="89"/>
      <c r="K10" s="89"/>
    </row>
    <row r="11" spans="1:11" ht="15" customHeight="1">
      <c r="A11" s="1214" t="s">
        <v>2</v>
      </c>
      <c r="B11" s="1119" t="s">
        <v>53</v>
      </c>
      <c r="C11" s="86">
        <v>51.755415751081145</v>
      </c>
      <c r="D11" s="86">
        <v>40.495469733000213</v>
      </c>
      <c r="E11" s="86">
        <v>7.750117897313948</v>
      </c>
      <c r="F11" s="86">
        <v>52.605085357677027</v>
      </c>
      <c r="G11" s="86">
        <v>39.966991593171393</v>
      </c>
      <c r="H11" s="86">
        <v>7.4258600237247947</v>
      </c>
      <c r="I11" s="86">
        <v>55.474455358085862</v>
      </c>
      <c r="J11" s="86">
        <v>38.996649096024051</v>
      </c>
      <c r="K11" s="86">
        <v>5.5288955458901023</v>
      </c>
    </row>
    <row r="12" spans="1:11" ht="15" customHeight="1">
      <c r="A12" s="1215"/>
      <c r="B12" s="1119" t="s">
        <v>52</v>
      </c>
      <c r="C12" s="86">
        <v>51.252335264874446</v>
      </c>
      <c r="D12" s="86">
        <v>31.958033838911586</v>
      </c>
      <c r="E12" s="86">
        <v>16.789630896213971</v>
      </c>
      <c r="F12" s="86">
        <v>52.063330577986896</v>
      </c>
      <c r="G12" s="86">
        <v>35.954091689451253</v>
      </c>
      <c r="H12" s="86">
        <v>11.979398486678962</v>
      </c>
      <c r="I12" s="86">
        <v>53.834086494731316</v>
      </c>
      <c r="J12" s="86">
        <v>36.648450750281199</v>
      </c>
      <c r="K12" s="86">
        <v>9.5178766746932588</v>
      </c>
    </row>
    <row r="13" spans="1:11" ht="15" customHeight="1">
      <c r="A13" s="1215"/>
      <c r="B13" s="1119" t="s">
        <v>51</v>
      </c>
      <c r="C13" s="86">
        <v>51.510256990596901</v>
      </c>
      <c r="D13" s="86">
        <v>36.335672105512238</v>
      </c>
      <c r="E13" s="86">
        <v>12.153556511182897</v>
      </c>
      <c r="F13" s="86">
        <v>52.337567299147992</v>
      </c>
      <c r="G13" s="86">
        <v>37.989127593957448</v>
      </c>
      <c r="H13" s="86">
        <v>9.6717369714076629</v>
      </c>
      <c r="I13" s="86">
        <v>54.685013703501347</v>
      </c>
      <c r="J13" s="86">
        <v>37.866437303804368</v>
      </c>
      <c r="K13" s="86">
        <v>7.4485987964426181</v>
      </c>
    </row>
    <row r="14" spans="1:11" ht="15" customHeight="1" thickBot="1">
      <c r="A14" s="1211" t="s">
        <v>1</v>
      </c>
      <c r="B14" s="1120" t="s">
        <v>53</v>
      </c>
      <c r="C14" s="85">
        <v>49.865723706216848</v>
      </c>
      <c r="D14" s="85">
        <v>41.341807234672913</v>
      </c>
      <c r="E14" s="85">
        <v>8.7905576527930425</v>
      </c>
      <c r="F14" s="85">
        <v>50.294600949622783</v>
      </c>
      <c r="G14" s="85">
        <v>43.02989586832382</v>
      </c>
      <c r="H14" s="85">
        <v>6.6782267655630099</v>
      </c>
      <c r="I14" s="85">
        <v>51.17114361898539</v>
      </c>
      <c r="J14" s="85">
        <v>43.898141479049386</v>
      </c>
      <c r="K14" s="85">
        <v>4.9306280186521096</v>
      </c>
    </row>
    <row r="15" spans="1:11" ht="15" customHeight="1">
      <c r="A15" s="1212"/>
      <c r="B15" s="1115" t="s">
        <v>52</v>
      </c>
      <c r="C15" s="85">
        <v>48.518824058797058</v>
      </c>
      <c r="D15" s="85">
        <v>37.35844457777111</v>
      </c>
      <c r="E15" s="85">
        <v>14.123668816559173</v>
      </c>
      <c r="F15" s="85">
        <v>45.29354181073581</v>
      </c>
      <c r="G15" s="85">
        <v>42.99891330704915</v>
      </c>
      <c r="H15" s="85">
        <v>11.70844297556288</v>
      </c>
      <c r="I15" s="85">
        <v>49.550710209711958</v>
      </c>
      <c r="J15" s="85">
        <v>42.144748742574194</v>
      </c>
      <c r="K15" s="85">
        <v>8.3049128609260574</v>
      </c>
    </row>
    <row r="16" spans="1:11" ht="15" customHeight="1">
      <c r="A16" s="1212"/>
      <c r="B16" s="1114" t="s">
        <v>51</v>
      </c>
      <c r="C16" s="85">
        <v>49.18599148130621</v>
      </c>
      <c r="D16" s="85">
        <v>39.331755797444387</v>
      </c>
      <c r="E16" s="85">
        <v>11.484619025082822</v>
      </c>
      <c r="F16" s="85">
        <v>47.780291024998547</v>
      </c>
      <c r="G16" s="85">
        <v>43.015806368598561</v>
      </c>
      <c r="H16" s="85">
        <v>9.2066114956228873</v>
      </c>
      <c r="I16" s="85">
        <v>50.388272953281501</v>
      </c>
      <c r="J16" s="85">
        <v>43.05114461034389</v>
      </c>
      <c r="K16" s="85">
        <v>6.5607620676275724</v>
      </c>
    </row>
    <row r="17" spans="1:11" ht="15" customHeight="1">
      <c r="A17" s="1209" t="s">
        <v>3</v>
      </c>
      <c r="B17" s="1113" t="s">
        <v>53</v>
      </c>
      <c r="C17" s="86">
        <v>54.747761059011538</v>
      </c>
      <c r="D17" s="86">
        <v>28.528782076410458</v>
      </c>
      <c r="E17" s="86">
        <v>16.720441455839339</v>
      </c>
      <c r="F17" s="86">
        <v>53.016817892850952</v>
      </c>
      <c r="G17" s="86">
        <v>33.086747962781025</v>
      </c>
      <c r="H17" s="86">
        <v>13.905103161301508</v>
      </c>
      <c r="I17" s="86">
        <v>51.95212227114321</v>
      </c>
      <c r="J17" s="86">
        <v>38.848692082995932</v>
      </c>
      <c r="K17" s="86">
        <v>9.1982021263691411</v>
      </c>
    </row>
    <row r="18" spans="1:11" ht="15" customHeight="1">
      <c r="A18" s="1210"/>
      <c r="B18" s="1113" t="s">
        <v>52</v>
      </c>
      <c r="C18" s="86">
        <v>51.10553364407793</v>
      </c>
      <c r="D18" s="86">
        <v>29.248834707780567</v>
      </c>
      <c r="E18" s="86">
        <v>19.657583363212623</v>
      </c>
      <c r="F18" s="86">
        <v>50.116390949439769</v>
      </c>
      <c r="G18" s="86">
        <v>32.434277910549667</v>
      </c>
      <c r="H18" s="86">
        <v>17.458642415965734</v>
      </c>
      <c r="I18" s="86">
        <v>49.504295406330733</v>
      </c>
      <c r="J18" s="86">
        <v>36.804315710614937</v>
      </c>
      <c r="K18" s="86">
        <v>13.692089030785498</v>
      </c>
    </row>
    <row r="19" spans="1:11" ht="15" customHeight="1">
      <c r="A19" s="1210"/>
      <c r="B19" s="1113" t="s">
        <v>51</v>
      </c>
      <c r="C19" s="86">
        <v>52.920606333483413</v>
      </c>
      <c r="D19" s="86">
        <v>28.887888338586222</v>
      </c>
      <c r="E19" s="86">
        <v>18.19300615338436</v>
      </c>
      <c r="F19" s="86">
        <v>51.619130278634053</v>
      </c>
      <c r="G19" s="86">
        <v>32.762697153802414</v>
      </c>
      <c r="H19" s="86">
        <v>15.618172567563526</v>
      </c>
      <c r="I19" s="86">
        <v>50.76835042941962</v>
      </c>
      <c r="J19" s="86">
        <v>37.859690763711718</v>
      </c>
      <c r="K19" s="86">
        <v>11.371620214633616</v>
      </c>
    </row>
    <row r="20" spans="1:11" ht="15" customHeight="1">
      <c r="A20" s="1211" t="s">
        <v>4</v>
      </c>
      <c r="B20" s="1114" t="s">
        <v>53</v>
      </c>
      <c r="C20" s="85">
        <v>54.766355140186917</v>
      </c>
      <c r="D20" s="85">
        <v>29.615301021517066</v>
      </c>
      <c r="E20" s="85">
        <v>15.635731362747229</v>
      </c>
      <c r="F20" s="85">
        <v>46.458005812014662</v>
      </c>
      <c r="G20" s="85">
        <v>36.582344814444276</v>
      </c>
      <c r="H20" s="85">
        <v>16.950121480634557</v>
      </c>
      <c r="I20" s="85">
        <v>47.718088117208794</v>
      </c>
      <c r="J20" s="85">
        <v>39.008385219898109</v>
      </c>
      <c r="K20" s="85">
        <v>13.274184843418851</v>
      </c>
    </row>
    <row r="21" spans="1:11" ht="15" customHeight="1">
      <c r="A21" s="1212"/>
      <c r="B21" s="1114" t="s">
        <v>52</v>
      </c>
      <c r="C21" s="85">
        <v>53.08919240993675</v>
      </c>
      <c r="D21" s="85">
        <v>27.623980199834996</v>
      </c>
      <c r="E21" s="85">
        <v>19.273077275643963</v>
      </c>
      <c r="F21" s="85">
        <v>45.24315324108629</v>
      </c>
      <c r="G21" s="85">
        <v>38.267210196934023</v>
      </c>
      <c r="H21" s="85">
        <v>16.495378078888439</v>
      </c>
      <c r="I21" s="85">
        <v>53.409041307162916</v>
      </c>
      <c r="J21" s="85">
        <v>33.648096145731785</v>
      </c>
      <c r="K21" s="85">
        <v>12.942862547105296</v>
      </c>
    </row>
    <row r="22" spans="1:11" ht="15" customHeight="1">
      <c r="A22" s="1212"/>
      <c r="B22" s="1114" t="s">
        <v>51</v>
      </c>
      <c r="C22" s="85">
        <v>53.947750039042454</v>
      </c>
      <c r="D22" s="85">
        <v>28.64823862749035</v>
      </c>
      <c r="E22" s="85">
        <v>17.404011333467192</v>
      </c>
      <c r="F22" s="85">
        <v>45.910132250338435</v>
      </c>
      <c r="G22" s="85">
        <v>37.339893783192764</v>
      </c>
      <c r="H22" s="85">
        <v>16.74216390711236</v>
      </c>
      <c r="I22" s="85">
        <v>50.421744824511997</v>
      </c>
      <c r="J22" s="85">
        <v>36.461835635277971</v>
      </c>
      <c r="K22" s="85">
        <v>13.11711064192983</v>
      </c>
    </row>
    <row r="23" spans="1:11" ht="15" customHeight="1">
      <c r="A23" s="1209" t="s">
        <v>5</v>
      </c>
      <c r="B23" s="1113" t="s">
        <v>53</v>
      </c>
      <c r="C23" s="86">
        <v>53.507148864592089</v>
      </c>
      <c r="D23" s="86">
        <v>33.439865433137086</v>
      </c>
      <c r="E23" s="86">
        <v>13.069806560134566</v>
      </c>
      <c r="F23" s="86">
        <v>57.065850815850808</v>
      </c>
      <c r="G23" s="86">
        <v>37.135780885780875</v>
      </c>
      <c r="H23" s="86" t="s">
        <v>33</v>
      </c>
      <c r="I23" s="86">
        <v>51.395839234570232</v>
      </c>
      <c r="J23" s="86">
        <v>40.00251786107701</v>
      </c>
      <c r="K23" s="86">
        <v>8.6016429043527527</v>
      </c>
    </row>
    <row r="24" spans="1:11" ht="15" customHeight="1">
      <c r="A24" s="1210"/>
      <c r="B24" s="1113" t="s">
        <v>52</v>
      </c>
      <c r="C24" s="86">
        <v>53.946465339739191</v>
      </c>
      <c r="D24" s="86">
        <v>28.534660260809886</v>
      </c>
      <c r="E24" s="86">
        <v>17.50171585449554</v>
      </c>
      <c r="F24" s="86">
        <v>52.904018248815575</v>
      </c>
      <c r="G24" s="86">
        <v>29.092823302333748</v>
      </c>
      <c r="H24" s="86">
        <v>17.985611510791365</v>
      </c>
      <c r="I24" s="86">
        <v>53.362387354114347</v>
      </c>
      <c r="J24" s="86">
        <v>28.366080661840748</v>
      </c>
      <c r="K24" s="86">
        <v>18.270054660954351</v>
      </c>
    </row>
    <row r="25" spans="1:11" ht="15" customHeight="1">
      <c r="A25" s="1210"/>
      <c r="B25" s="1113" t="s">
        <v>51</v>
      </c>
      <c r="C25" s="86">
        <v>53.737047732291487</v>
      </c>
      <c r="D25" s="86">
        <v>31.009002887718701</v>
      </c>
      <c r="E25" s="86">
        <v>15.262442670290472</v>
      </c>
      <c r="F25" s="86">
        <v>55.177903367030169</v>
      </c>
      <c r="G25" s="86">
        <v>33.487224389079046</v>
      </c>
      <c r="H25" s="86">
        <v>11.318952479503304</v>
      </c>
      <c r="I25" s="86">
        <v>52.410634682354015</v>
      </c>
      <c r="J25" s="86">
        <v>34.001874557078729</v>
      </c>
      <c r="K25" s="86">
        <v>13.588252775639903</v>
      </c>
    </row>
    <row r="26" spans="1:11" ht="15" customHeight="1">
      <c r="A26" s="1211" t="s">
        <v>6</v>
      </c>
      <c r="B26" s="1114" t="s">
        <v>53</v>
      </c>
      <c r="C26" s="85">
        <v>50.559040087264798</v>
      </c>
      <c r="D26" s="85">
        <v>36.180801745295881</v>
      </c>
      <c r="E26" s="85">
        <v>13.253340605399508</v>
      </c>
      <c r="F26" s="85">
        <v>52.531571562207667</v>
      </c>
      <c r="G26" s="85">
        <v>35.500467726847525</v>
      </c>
      <c r="H26" s="85">
        <v>11.985500467726848</v>
      </c>
      <c r="I26" s="85">
        <v>55.767999211803229</v>
      </c>
      <c r="J26" s="85">
        <v>38.200448286903622</v>
      </c>
      <c r="K26" s="85">
        <v>6.0321682800068963</v>
      </c>
    </row>
    <row r="27" spans="1:11" ht="15" customHeight="1">
      <c r="A27" s="1212"/>
      <c r="B27" s="1114" t="s">
        <v>52</v>
      </c>
      <c r="C27" s="85">
        <v>45.98517215380749</v>
      </c>
      <c r="D27" s="85">
        <v>36.171148529781348</v>
      </c>
      <c r="E27" s="85">
        <v>17.849962302085949</v>
      </c>
      <c r="F27" s="85">
        <v>52.451790633608816</v>
      </c>
      <c r="G27" s="85">
        <v>34.088154269972456</v>
      </c>
      <c r="H27" s="85">
        <v>13.465564738292009</v>
      </c>
      <c r="I27" s="85">
        <v>49.117612711322991</v>
      </c>
      <c r="J27" s="85">
        <v>41.817394948169628</v>
      </c>
      <c r="K27" s="85">
        <v>9.0656792905180286</v>
      </c>
    </row>
    <row r="28" spans="1:11" ht="15" customHeight="1">
      <c r="A28" s="1212"/>
      <c r="B28" s="1114" t="s">
        <v>51</v>
      </c>
      <c r="C28" s="85">
        <v>48.173822058006081</v>
      </c>
      <c r="D28" s="85">
        <v>36.180230847202679</v>
      </c>
      <c r="E28" s="85">
        <v>15.642677304384788</v>
      </c>
      <c r="F28" s="85">
        <v>52.491562437959118</v>
      </c>
      <c r="G28" s="85">
        <v>34.759919453189255</v>
      </c>
      <c r="H28" s="85">
        <v>12.740009642928046</v>
      </c>
      <c r="I28" s="85">
        <v>52.623786005825224</v>
      </c>
      <c r="J28" s="85">
        <v>39.909926583996544</v>
      </c>
      <c r="K28" s="85">
        <v>7.4659627042805976</v>
      </c>
    </row>
    <row r="29" spans="1:11" ht="15" customHeight="1">
      <c r="A29" s="1209" t="s">
        <v>7</v>
      </c>
      <c r="B29" s="1113" t="s">
        <v>53</v>
      </c>
      <c r="C29" s="86">
        <v>55.033132232222336</v>
      </c>
      <c r="D29" s="86">
        <v>34.599940658688553</v>
      </c>
      <c r="E29" s="86">
        <v>10.376817327662941</v>
      </c>
      <c r="F29" s="86">
        <v>54.970130066545678</v>
      </c>
      <c r="G29" s="86">
        <v>35.567906836055663</v>
      </c>
      <c r="H29" s="86">
        <v>9.4600725952813054</v>
      </c>
      <c r="I29" s="86">
        <v>56.178058752944317</v>
      </c>
      <c r="J29" s="86">
        <v>37.72202716916285</v>
      </c>
      <c r="K29" s="86">
        <v>6.1010251396234239</v>
      </c>
    </row>
    <row r="30" spans="1:11" ht="15" customHeight="1">
      <c r="A30" s="1210"/>
      <c r="B30" s="1113" t="s">
        <v>52</v>
      </c>
      <c r="C30" s="86">
        <v>52.168460855808931</v>
      </c>
      <c r="D30" s="86">
        <v>32.588648377512833</v>
      </c>
      <c r="E30" s="86">
        <v>15.248678473588765</v>
      </c>
      <c r="F30" s="86">
        <v>52.134000268307169</v>
      </c>
      <c r="G30" s="86">
        <v>36.55685237356024</v>
      </c>
      <c r="H30" s="86">
        <v>11.31106383794247</v>
      </c>
      <c r="I30" s="86">
        <v>57.478005865102631</v>
      </c>
      <c r="J30" s="86">
        <v>30.816111432995264</v>
      </c>
      <c r="K30" s="86">
        <v>11.70548721285023</v>
      </c>
    </row>
    <row r="31" spans="1:11" ht="15" customHeight="1">
      <c r="A31" s="1210"/>
      <c r="B31" s="1113" t="s">
        <v>51</v>
      </c>
      <c r="C31" s="86">
        <v>53.581404434026759</v>
      </c>
      <c r="D31" s="86">
        <v>33.581404434026766</v>
      </c>
      <c r="E31" s="86">
        <v>12.842074421330206</v>
      </c>
      <c r="F31" s="86">
        <v>53.561164087630139</v>
      </c>
      <c r="G31" s="86">
        <v>36.061782675726604</v>
      </c>
      <c r="H31" s="86">
        <v>10.379908258626928</v>
      </c>
      <c r="I31" s="86">
        <v>56.806687009731974</v>
      </c>
      <c r="J31" s="86">
        <v>34.382904174982237</v>
      </c>
      <c r="K31" s="86">
        <v>8.8111738318436235</v>
      </c>
    </row>
    <row r="32" spans="1:11" ht="15" customHeight="1">
      <c r="A32" s="1211" t="s">
        <v>8</v>
      </c>
      <c r="B32" s="1114" t="s">
        <v>53</v>
      </c>
      <c r="C32" s="85">
        <v>44.807641284160255</v>
      </c>
      <c r="D32" s="85">
        <v>35.892809763863092</v>
      </c>
      <c r="E32" s="85">
        <v>19.31546829397718</v>
      </c>
      <c r="F32" s="85">
        <v>38.986849970113568</v>
      </c>
      <c r="G32" s="85">
        <v>47.145845786013155</v>
      </c>
      <c r="H32" s="85">
        <v>13.882247459653318</v>
      </c>
      <c r="I32" s="85">
        <v>49.024334902717115</v>
      </c>
      <c r="J32" s="85">
        <v>37.980032900334685</v>
      </c>
      <c r="K32" s="85">
        <v>12.995632196948209</v>
      </c>
    </row>
    <row r="33" spans="1:11" ht="15" customHeight="1">
      <c r="A33" s="1212"/>
      <c r="B33" s="1114" t="s">
        <v>52</v>
      </c>
      <c r="C33" s="85">
        <v>49.996788902446852</v>
      </c>
      <c r="D33" s="85">
        <v>34.146811380129726</v>
      </c>
      <c r="E33" s="85">
        <v>15.875666302742278</v>
      </c>
      <c r="F33" s="85">
        <v>40.289809418806115</v>
      </c>
      <c r="G33" s="85">
        <v>44.999212474405418</v>
      </c>
      <c r="H33" s="85">
        <v>14.67160182705938</v>
      </c>
      <c r="I33" s="85">
        <v>52.058160570383762</v>
      </c>
      <c r="J33" s="85">
        <v>33.051495129100601</v>
      </c>
      <c r="K33" s="85">
        <v>14.890344300515629</v>
      </c>
    </row>
    <row r="34" spans="1:11" ht="15" customHeight="1">
      <c r="A34" s="1212"/>
      <c r="B34" s="1114" t="s">
        <v>51</v>
      </c>
      <c r="C34" s="85">
        <v>47.145306098730281</v>
      </c>
      <c r="D34" s="85">
        <v>35.096028125635584</v>
      </c>
      <c r="E34" s="85">
        <v>17.749949153034837</v>
      </c>
      <c r="F34" s="85">
        <v>39.62119469365846</v>
      </c>
      <c r="G34" s="85">
        <v>46.108427267847553</v>
      </c>
      <c r="H34" s="85">
        <v>14.27037803849398</v>
      </c>
      <c r="I34" s="85">
        <v>50.523799278012859</v>
      </c>
      <c r="J34" s="85">
        <v>35.54376150517583</v>
      </c>
      <c r="K34" s="85">
        <v>13.931482942456185</v>
      </c>
    </row>
    <row r="35" spans="1:11" ht="15" customHeight="1">
      <c r="A35" s="1209" t="s">
        <v>9</v>
      </c>
      <c r="B35" s="1113" t="s">
        <v>53</v>
      </c>
      <c r="C35" s="86">
        <v>52.955928678472034</v>
      </c>
      <c r="D35" s="86">
        <v>33.43578921613603</v>
      </c>
      <c r="E35" s="86">
        <v>13.60981129767257</v>
      </c>
      <c r="F35" s="86">
        <v>54.229825961055468</v>
      </c>
      <c r="G35" s="86">
        <v>36.868776408710808</v>
      </c>
      <c r="H35" s="86">
        <v>8.9028750406287873</v>
      </c>
      <c r="I35" s="86">
        <v>53.039982703036202</v>
      </c>
      <c r="J35" s="86">
        <v>39.254330093825004</v>
      </c>
      <c r="K35" s="86">
        <v>7.7049986297389337</v>
      </c>
    </row>
    <row r="36" spans="1:11" ht="15" customHeight="1">
      <c r="A36" s="1210"/>
      <c r="B36" s="1113" t="s">
        <v>52</v>
      </c>
      <c r="C36" s="86">
        <v>50.907622789173743</v>
      </c>
      <c r="D36" s="86">
        <v>30.357614248668462</v>
      </c>
      <c r="E36" s="86">
        <v>18.733210143014642</v>
      </c>
      <c r="F36" s="86">
        <v>52.615998353622828</v>
      </c>
      <c r="G36" s="86">
        <v>34.89844702306511</v>
      </c>
      <c r="H36" s="86">
        <v>12.483971568332567</v>
      </c>
      <c r="I36" s="86">
        <v>52.858669303393725</v>
      </c>
      <c r="J36" s="86">
        <v>34.766043633579997</v>
      </c>
      <c r="K36" s="86">
        <v>12.375127583567236</v>
      </c>
    </row>
    <row r="37" spans="1:11" ht="15" customHeight="1">
      <c r="A37" s="1210"/>
      <c r="B37" s="1113" t="s">
        <v>51</v>
      </c>
      <c r="C37" s="86">
        <v>51.939597056897412</v>
      </c>
      <c r="D37" s="86">
        <v>31.907238337378175</v>
      </c>
      <c r="E37" s="86">
        <v>16.153935051427251</v>
      </c>
      <c r="F37" s="86">
        <v>53.448987390141376</v>
      </c>
      <c r="G37" s="86">
        <v>35.916698509743981</v>
      </c>
      <c r="H37" s="86">
        <v>10.634314100114638</v>
      </c>
      <c r="I37" s="86">
        <v>52.955895644102732</v>
      </c>
      <c r="J37" s="86">
        <v>37.174885473223391</v>
      </c>
      <c r="K37" s="86">
        <v>9.8691449825115267</v>
      </c>
    </row>
    <row r="38" spans="1:11" ht="15" customHeight="1">
      <c r="A38" s="1211" t="s">
        <v>10</v>
      </c>
      <c r="B38" s="1114" t="s">
        <v>53</v>
      </c>
      <c r="C38" s="85">
        <v>56.837714361385153</v>
      </c>
      <c r="D38" s="85">
        <v>30.780639608024895</v>
      </c>
      <c r="E38" s="85">
        <v>12.378335430047011</v>
      </c>
      <c r="F38" s="85">
        <v>55.280788820686965</v>
      </c>
      <c r="G38" s="85">
        <v>33.115449915110354</v>
      </c>
      <c r="H38" s="85">
        <v>11.606373253232336</v>
      </c>
      <c r="I38" s="85">
        <v>55.504510750312555</v>
      </c>
      <c r="J38" s="85">
        <v>36.140183044758032</v>
      </c>
      <c r="K38" s="85">
        <v>8.3553062049294233</v>
      </c>
    </row>
    <row r="39" spans="1:11" ht="15" customHeight="1">
      <c r="A39" s="1212"/>
      <c r="B39" s="1114" t="s">
        <v>52</v>
      </c>
      <c r="C39" s="85">
        <v>52.746790008756037</v>
      </c>
      <c r="D39" s="85">
        <v>28.850819792662303</v>
      </c>
      <c r="E39" s="85">
        <v>18.401721798530858</v>
      </c>
      <c r="F39" s="85">
        <v>54.141797616485</v>
      </c>
      <c r="G39" s="85">
        <v>30.165750181014072</v>
      </c>
      <c r="H39" s="85">
        <v>15.693104505456516</v>
      </c>
      <c r="I39" s="85">
        <v>53.240400744689218</v>
      </c>
      <c r="J39" s="85">
        <v>33.46887508028172</v>
      </c>
      <c r="K39" s="85">
        <v>13.291130664773329</v>
      </c>
    </row>
    <row r="40" spans="1:11" ht="15" customHeight="1">
      <c r="A40" s="1212"/>
      <c r="B40" s="1114" t="s">
        <v>51</v>
      </c>
      <c r="C40" s="85">
        <v>54.802421500798296</v>
      </c>
      <c r="D40" s="85">
        <v>29.821048430015967</v>
      </c>
      <c r="E40" s="85">
        <v>15.378193187865886</v>
      </c>
      <c r="F40" s="85">
        <v>54.710781018515497</v>
      </c>
      <c r="G40" s="85">
        <v>31.638526853018163</v>
      </c>
      <c r="H40" s="85">
        <v>13.648734197868468</v>
      </c>
      <c r="I40" s="85">
        <v>54.414925926928227</v>
      </c>
      <c r="J40" s="85">
        <v>34.854268237215116</v>
      </c>
      <c r="K40" s="85">
        <v>10.73064281217161</v>
      </c>
    </row>
    <row r="41" spans="1:11" ht="15" customHeight="1">
      <c r="A41" s="1209" t="s">
        <v>11</v>
      </c>
      <c r="B41" s="1113" t="s">
        <v>53</v>
      </c>
      <c r="C41" s="86">
        <v>50.975027650037838</v>
      </c>
      <c r="D41" s="86">
        <v>36.989929565166776</v>
      </c>
      <c r="E41" s="86">
        <v>12.032132254496769</v>
      </c>
      <c r="F41" s="86">
        <v>56.676646706586844</v>
      </c>
      <c r="G41" s="86">
        <v>32.84730538922156</v>
      </c>
      <c r="H41" s="86">
        <v>10.473053892215567</v>
      </c>
      <c r="I41" s="86">
        <v>54.973139452142597</v>
      </c>
      <c r="J41" s="86">
        <v>38.693854936745979</v>
      </c>
      <c r="K41" s="86">
        <v>6.3332772041130037</v>
      </c>
    </row>
    <row r="42" spans="1:11" ht="15" customHeight="1">
      <c r="A42" s="1210"/>
      <c r="B42" s="1113" t="s">
        <v>52</v>
      </c>
      <c r="C42" s="86">
        <v>50.862172916917878</v>
      </c>
      <c r="D42" s="86">
        <v>29.344025081393948</v>
      </c>
      <c r="E42" s="86">
        <v>19.793802001688171</v>
      </c>
      <c r="F42" s="86">
        <v>52.695727877619547</v>
      </c>
      <c r="G42" s="86">
        <v>34.382190162303338</v>
      </c>
      <c r="H42" s="86">
        <v>12.91275418195386</v>
      </c>
      <c r="I42" s="86">
        <v>55.195802519553624</v>
      </c>
      <c r="J42" s="86">
        <v>34.178511291234237</v>
      </c>
      <c r="K42" s="86">
        <v>10.625094327897088</v>
      </c>
    </row>
    <row r="43" spans="1:11" ht="15" customHeight="1">
      <c r="A43" s="1210"/>
      <c r="B43" s="1113" t="s">
        <v>51</v>
      </c>
      <c r="C43" s="86">
        <v>50.918837274733086</v>
      </c>
      <c r="D43" s="86">
        <v>33.236587641231438</v>
      </c>
      <c r="E43" s="86">
        <v>15.846055885445203</v>
      </c>
      <c r="F43" s="86">
        <v>54.724031173267861</v>
      </c>
      <c r="G43" s="86">
        <v>33.596669157681234</v>
      </c>
      <c r="H43" s="86">
        <v>11.668623892388172</v>
      </c>
      <c r="I43" s="86">
        <v>55.07942779696733</v>
      </c>
      <c r="J43" s="86">
        <v>36.532396372818511</v>
      </c>
      <c r="K43" s="86">
        <v>8.3873261078609254</v>
      </c>
    </row>
    <row r="44" spans="1:11" ht="15" customHeight="1">
      <c r="A44" s="1211" t="s">
        <v>12</v>
      </c>
      <c r="B44" s="1114" t="s">
        <v>53</v>
      </c>
      <c r="C44" s="85">
        <v>49.213217938630997</v>
      </c>
      <c r="D44" s="85">
        <v>34.421715184893785</v>
      </c>
      <c r="E44" s="85">
        <v>16.365066876475218</v>
      </c>
      <c r="F44" s="85">
        <v>57.849872773536894</v>
      </c>
      <c r="G44" s="85">
        <v>30.343511450381673</v>
      </c>
      <c r="H44" s="85">
        <v>11.806615776081426</v>
      </c>
      <c r="I44" s="85">
        <v>48.252404711691788</v>
      </c>
      <c r="J44" s="85">
        <v>44.093668021192315</v>
      </c>
      <c r="K44" s="85">
        <v>7.6513553829535521</v>
      </c>
    </row>
    <row r="45" spans="1:11" ht="15" customHeight="1">
      <c r="A45" s="1212"/>
      <c r="B45" s="1114" t="s">
        <v>52</v>
      </c>
      <c r="C45" s="85">
        <v>52.643120960295477</v>
      </c>
      <c r="D45" s="85">
        <v>27.931671283471836</v>
      </c>
      <c r="E45" s="85">
        <v>19.448291782086795</v>
      </c>
      <c r="F45" s="85">
        <v>58.171530012204599</v>
      </c>
      <c r="G45" s="85">
        <v>29.313214246088982</v>
      </c>
      <c r="H45" s="85">
        <v>12.526350826583824</v>
      </c>
      <c r="I45" s="85">
        <v>50.881339736981069</v>
      </c>
      <c r="J45" s="85">
        <v>33.044582463728027</v>
      </c>
      <c r="K45" s="85">
        <v>16.070306017249617</v>
      </c>
    </row>
    <row r="46" spans="1:11" ht="15" customHeight="1">
      <c r="A46" s="1212"/>
      <c r="B46" s="1114" t="s">
        <v>51</v>
      </c>
      <c r="C46" s="85">
        <v>51.025294695481335</v>
      </c>
      <c r="D46" s="85">
        <v>30.973722986247544</v>
      </c>
      <c r="E46" s="85">
        <v>18.00098231827112</v>
      </c>
      <c r="F46" s="85">
        <v>58.020740740740749</v>
      </c>
      <c r="G46" s="85">
        <v>29.801481481481478</v>
      </c>
      <c r="H46" s="85">
        <v>12.195555555555556</v>
      </c>
      <c r="I46" s="85">
        <v>49.582016871896926</v>
      </c>
      <c r="J46" s="85">
        <v>38.507847911355803</v>
      </c>
      <c r="K46" s="85">
        <v>11.908228069394736</v>
      </c>
    </row>
    <row r="47" spans="1:11" ht="15" customHeight="1">
      <c r="A47" s="1209" t="s">
        <v>13</v>
      </c>
      <c r="B47" s="1113" t="s">
        <v>53</v>
      </c>
      <c r="C47" s="86">
        <v>47.793208075621422</v>
      </c>
      <c r="D47" s="86">
        <v>33.83358618275178</v>
      </c>
      <c r="E47" s="86">
        <v>18.377873730890418</v>
      </c>
      <c r="F47" s="86">
        <v>42.587688482948707</v>
      </c>
      <c r="G47" s="86">
        <v>44.017186402205056</v>
      </c>
      <c r="H47" s="86">
        <v>13.400529643841541</v>
      </c>
      <c r="I47" s="86">
        <v>50.402911945972583</v>
      </c>
      <c r="J47" s="86">
        <v>41.737390905433216</v>
      </c>
      <c r="K47" s="86">
        <v>7.8581930442695489</v>
      </c>
    </row>
    <row r="48" spans="1:11" ht="15" customHeight="1">
      <c r="A48" s="1210"/>
      <c r="B48" s="1113" t="s">
        <v>52</v>
      </c>
      <c r="C48" s="86">
        <v>53.847734511455869</v>
      </c>
      <c r="D48" s="86">
        <v>30.445391965478269</v>
      </c>
      <c r="E48" s="86">
        <v>15.717147847529025</v>
      </c>
      <c r="F48" s="86">
        <v>45.513998318333279</v>
      </c>
      <c r="G48" s="86">
        <v>37.616393136308432</v>
      </c>
      <c r="H48" s="86">
        <v>16.863380150104327</v>
      </c>
      <c r="I48" s="86">
        <v>46.712005768069062</v>
      </c>
      <c r="J48" s="86">
        <v>40.682035193015949</v>
      </c>
      <c r="K48" s="86">
        <v>12.604789835726951</v>
      </c>
    </row>
    <row r="49" spans="1:11" ht="15" customHeight="1">
      <c r="A49" s="1210"/>
      <c r="B49" s="1113" t="s">
        <v>51</v>
      </c>
      <c r="C49" s="86">
        <v>50.673742388300603</v>
      </c>
      <c r="D49" s="86">
        <v>32.216135579956465</v>
      </c>
      <c r="E49" s="86">
        <v>17.111344794698098</v>
      </c>
      <c r="F49" s="86">
        <v>43.947395072266659</v>
      </c>
      <c r="G49" s="86">
        <v>41.043707229560603</v>
      </c>
      <c r="H49" s="86">
        <v>15.010344478363402</v>
      </c>
      <c r="I49" s="86">
        <v>48.590872728803767</v>
      </c>
      <c r="J49" s="86">
        <v>41.219891219891224</v>
      </c>
      <c r="K49" s="86">
        <v>10.188853292301566</v>
      </c>
    </row>
    <row r="50" spans="1:11" ht="15" customHeight="1">
      <c r="A50" s="1211" t="s">
        <v>14</v>
      </c>
      <c r="B50" s="1114" t="s">
        <v>53</v>
      </c>
      <c r="C50" s="85">
        <v>51.17954025962824</v>
      </c>
      <c r="D50" s="85">
        <v>31.082071850605942</v>
      </c>
      <c r="E50" s="85">
        <v>17.721136843921162</v>
      </c>
      <c r="F50" s="85">
        <v>42.196132596685082</v>
      </c>
      <c r="G50" s="85">
        <v>41.599250197316486</v>
      </c>
      <c r="H50" s="85">
        <v>16.184885556432519</v>
      </c>
      <c r="I50" s="85">
        <v>43.330321989105222</v>
      </c>
      <c r="J50" s="85">
        <v>47.303273825575744</v>
      </c>
      <c r="K50" s="85">
        <v>9.3657300037754165</v>
      </c>
    </row>
    <row r="51" spans="1:11" ht="15" customHeight="1">
      <c r="A51" s="1212"/>
      <c r="B51" s="1114" t="s">
        <v>52</v>
      </c>
      <c r="C51" s="85">
        <v>54.490989716010944</v>
      </c>
      <c r="D51" s="85">
        <v>26.950655722237947</v>
      </c>
      <c r="E51" s="85">
        <v>18.553637135578828</v>
      </c>
      <c r="F51" s="85">
        <v>45.104687128241736</v>
      </c>
      <c r="G51" s="85">
        <v>38.615274803711642</v>
      </c>
      <c r="H51" s="85">
        <v>16.256245538900789</v>
      </c>
      <c r="I51" s="85">
        <v>55.683826322482624</v>
      </c>
      <c r="J51" s="85">
        <v>35.235098845563101</v>
      </c>
      <c r="K51" s="85">
        <v>9.0802490544847974</v>
      </c>
    </row>
    <row r="52" spans="1:11" ht="15" customHeight="1">
      <c r="A52" s="1212"/>
      <c r="B52" s="1114" t="s">
        <v>51</v>
      </c>
      <c r="C52" s="85">
        <v>52.765698578284479</v>
      </c>
      <c r="D52" s="85">
        <v>29.105738683730259</v>
      </c>
      <c r="E52" s="85">
        <v>18.115044048396907</v>
      </c>
      <c r="F52" s="85">
        <v>43.515547045656803</v>
      </c>
      <c r="G52" s="85">
        <v>40.252420377012506</v>
      </c>
      <c r="H52" s="85">
        <v>16.226638979531298</v>
      </c>
      <c r="I52" s="85">
        <v>48.883371005875432</v>
      </c>
      <c r="J52" s="85">
        <v>41.87961859798758</v>
      </c>
      <c r="K52" s="85">
        <v>9.2373815541872197</v>
      </c>
    </row>
    <row r="53" spans="1:11" ht="15" customHeight="1">
      <c r="A53" s="1209" t="s">
        <v>15</v>
      </c>
      <c r="B53" s="1113" t="s">
        <v>53</v>
      </c>
      <c r="C53" s="86">
        <v>53.321539965550954</v>
      </c>
      <c r="D53" s="86">
        <v>34.383874121316509</v>
      </c>
      <c r="E53" s="86">
        <v>12.29924118988874</v>
      </c>
      <c r="F53" s="86">
        <v>58.785834738617204</v>
      </c>
      <c r="G53" s="86">
        <v>30.788364249578411</v>
      </c>
      <c r="H53" s="86">
        <v>10.438448566610456</v>
      </c>
      <c r="I53" s="86">
        <v>53.943400363210657</v>
      </c>
      <c r="J53" s="86">
        <v>35.791968825108682</v>
      </c>
      <c r="K53" s="86">
        <v>10.263389773014028</v>
      </c>
    </row>
    <row r="54" spans="1:11" ht="15" customHeight="1">
      <c r="A54" s="1210"/>
      <c r="B54" s="1113" t="s">
        <v>52</v>
      </c>
      <c r="C54" s="86">
        <v>51.56074556478778</v>
      </c>
      <c r="D54" s="86">
        <v>34.147765551313711</v>
      </c>
      <c r="E54" s="86">
        <v>14.291488883898495</v>
      </c>
      <c r="F54" s="86">
        <v>55.005448429430992</v>
      </c>
      <c r="G54" s="86">
        <v>31.292935992798597</v>
      </c>
      <c r="H54" s="86">
        <v>13.701615577770406</v>
      </c>
      <c r="I54" s="86">
        <v>58.202013251897746</v>
      </c>
      <c r="J54" s="86">
        <v>32.364386976860558</v>
      </c>
      <c r="K54" s="86">
        <v>9.4331529776558511</v>
      </c>
    </row>
    <row r="55" spans="1:11" ht="15" customHeight="1">
      <c r="A55" s="1210"/>
      <c r="B55" s="1113" t="s">
        <v>51</v>
      </c>
      <c r="C55" s="86">
        <v>52.420682088324035</v>
      </c>
      <c r="D55" s="86">
        <v>34.266709335283899</v>
      </c>
      <c r="E55" s="86">
        <v>13.314894395172349</v>
      </c>
      <c r="F55" s="86">
        <v>57.003904071388725</v>
      </c>
      <c r="G55" s="86">
        <v>31.027328499721136</v>
      </c>
      <c r="H55" s="86">
        <v>11.975460122699385</v>
      </c>
      <c r="I55" s="86">
        <v>55.990909618148123</v>
      </c>
      <c r="J55" s="86">
        <v>34.144995027354909</v>
      </c>
      <c r="K55" s="86">
        <v>9.8638805534135123</v>
      </c>
    </row>
    <row r="56" spans="1:11" ht="15" customHeight="1">
      <c r="A56" s="1211" t="s">
        <v>16</v>
      </c>
      <c r="B56" s="1114" t="s">
        <v>53</v>
      </c>
      <c r="C56" s="85">
        <v>54.814592016499809</v>
      </c>
      <c r="D56" s="85">
        <v>29.678167833970697</v>
      </c>
      <c r="E56" s="85">
        <v>15.515833798822671</v>
      </c>
      <c r="F56" s="85">
        <v>42.030617991910297</v>
      </c>
      <c r="G56" s="85">
        <v>46.986841431570333</v>
      </c>
      <c r="H56" s="85">
        <v>10.977420510982542</v>
      </c>
      <c r="I56" s="85">
        <v>53.05758715730645</v>
      </c>
      <c r="J56" s="85">
        <v>39.477151641300821</v>
      </c>
      <c r="K56" s="85">
        <v>7.4665342677640494</v>
      </c>
    </row>
    <row r="57" spans="1:11" ht="15" customHeight="1">
      <c r="A57" s="1212"/>
      <c r="B57" s="1114" t="s">
        <v>52</v>
      </c>
      <c r="C57" s="85">
        <v>57.111892490727811</v>
      </c>
      <c r="D57" s="85">
        <v>26.053658301623233</v>
      </c>
      <c r="E57" s="85">
        <v>16.844082654978084</v>
      </c>
      <c r="F57" s="85">
        <v>40.940155702145361</v>
      </c>
      <c r="G57" s="85">
        <v>44.345397278183881</v>
      </c>
      <c r="H57" s="85">
        <v>14.678790039816962</v>
      </c>
      <c r="I57" s="85">
        <v>52.48832317181872</v>
      </c>
      <c r="J57" s="85">
        <v>37.11698220843585</v>
      </c>
      <c r="K57" s="85">
        <v>10.393981531001534</v>
      </c>
    </row>
    <row r="58" spans="1:11" ht="15" customHeight="1">
      <c r="A58" s="1212"/>
      <c r="B58" s="1114" t="s">
        <v>51</v>
      </c>
      <c r="C58" s="85">
        <v>55.894442804260436</v>
      </c>
      <c r="D58" s="85">
        <v>27.96993164217746</v>
      </c>
      <c r="E58" s="85">
        <v>16.142438625576272</v>
      </c>
      <c r="F58" s="85">
        <v>41.529829193827872</v>
      </c>
      <c r="G58" s="85">
        <v>45.773853728305433</v>
      </c>
      <c r="H58" s="85">
        <v>12.688065571966883</v>
      </c>
      <c r="I58" s="85">
        <v>52.789735656151194</v>
      </c>
      <c r="J58" s="85">
        <v>38.362816977197824</v>
      </c>
      <c r="K58" s="85">
        <v>8.8477836819802249</v>
      </c>
    </row>
    <row r="59" spans="1:11" ht="15" customHeight="1">
      <c r="A59" s="1213" t="s">
        <v>0</v>
      </c>
      <c r="B59" s="1116" t="s">
        <v>53</v>
      </c>
      <c r="C59" s="84">
        <v>52.755954746428266</v>
      </c>
      <c r="D59" s="84">
        <v>34.89393867813105</v>
      </c>
      <c r="E59" s="84">
        <v>12.350523428533316</v>
      </c>
      <c r="F59" s="84">
        <v>52.127582264930396</v>
      </c>
      <c r="G59" s="84">
        <v>37.626370616333638</v>
      </c>
      <c r="H59" s="84">
        <v>10.246606126162387</v>
      </c>
      <c r="I59" s="84">
        <v>53.489871174779168</v>
      </c>
      <c r="J59" s="84">
        <v>39.267993430804196</v>
      </c>
      <c r="K59" s="84">
        <v>7.2420367663054792</v>
      </c>
    </row>
    <row r="60" spans="1:11" ht="15" customHeight="1">
      <c r="A60" s="1213"/>
      <c r="B60" s="1116" t="s">
        <v>52</v>
      </c>
      <c r="C60" s="84">
        <v>51.536785235965766</v>
      </c>
      <c r="D60" s="84">
        <v>31.357115292942598</v>
      </c>
      <c r="E60" s="84">
        <v>17.105815721971261</v>
      </c>
      <c r="F60" s="84">
        <v>50.476266546613715</v>
      </c>
      <c r="G60" s="84">
        <v>35.753465439996504</v>
      </c>
      <c r="H60" s="84">
        <v>13.770703689450103</v>
      </c>
      <c r="I60" s="84">
        <v>52.759198217990779</v>
      </c>
      <c r="J60" s="84">
        <v>35.944845043672352</v>
      </c>
      <c r="K60" s="84">
        <v>11.295956738336864</v>
      </c>
    </row>
    <row r="61" spans="1:11" ht="15" customHeight="1">
      <c r="A61" s="1213"/>
      <c r="B61" s="1116" t="s">
        <v>51</v>
      </c>
      <c r="C61" s="84">
        <v>52.15270699429707</v>
      </c>
      <c r="D61" s="84">
        <v>33.143727203039312</v>
      </c>
      <c r="E61" s="84">
        <v>14.702863817731016</v>
      </c>
      <c r="F61" s="84">
        <v>51.318029088226112</v>
      </c>
      <c r="G61" s="84">
        <v>36.707256103727381</v>
      </c>
      <c r="H61" s="84">
        <v>11.974572372309924</v>
      </c>
      <c r="I61" s="84">
        <v>53.139208649461722</v>
      </c>
      <c r="J61" s="84">
        <v>37.67311969999583</v>
      </c>
      <c r="K61" s="84">
        <v>9.1877156153568222</v>
      </c>
    </row>
    <row r="62" spans="1:11" ht="3.95" customHeight="1">
      <c r="A62" s="83"/>
      <c r="B62" s="1121"/>
      <c r="C62" s="81"/>
      <c r="D62" s="81"/>
      <c r="E62" s="81"/>
      <c r="F62" s="81"/>
      <c r="G62" s="81"/>
      <c r="H62" s="81"/>
      <c r="I62" s="81"/>
      <c r="J62" s="81"/>
      <c r="K62" s="81"/>
    </row>
    <row r="63" spans="1:11" ht="15" customHeight="1">
      <c r="A63" s="1213" t="s">
        <v>26</v>
      </c>
      <c r="B63" s="1116" t="s">
        <v>53</v>
      </c>
      <c r="C63" s="80">
        <v>44.113908000000002</v>
      </c>
      <c r="D63" s="80">
        <v>44.674869999999999</v>
      </c>
      <c r="E63" s="80">
        <v>11.211221999999999</v>
      </c>
      <c r="F63" s="80">
        <v>45.658149000000002</v>
      </c>
      <c r="G63" s="80">
        <v>40.238266000000003</v>
      </c>
      <c r="H63" s="80">
        <v>14.103585000000001</v>
      </c>
      <c r="I63" s="80">
        <v>45.570664999999998</v>
      </c>
      <c r="J63" s="80">
        <v>43.890219000000002</v>
      </c>
      <c r="K63" s="80">
        <v>10.539115000000001</v>
      </c>
    </row>
    <row r="64" spans="1:11" ht="15" customHeight="1">
      <c r="A64" s="1213"/>
      <c r="B64" s="1116" t="s">
        <v>52</v>
      </c>
      <c r="C64" s="80">
        <v>46.342891000000002</v>
      </c>
      <c r="D64" s="80">
        <v>35.323193000000003</v>
      </c>
      <c r="E64" s="80">
        <v>18.333915000000001</v>
      </c>
      <c r="F64" s="80">
        <v>48.450811999999999</v>
      </c>
      <c r="G64" s="80">
        <v>33.619458999999999</v>
      </c>
      <c r="H64" s="80">
        <v>17.929728999999998</v>
      </c>
      <c r="I64" s="80">
        <v>48.365900000000003</v>
      </c>
      <c r="J64" s="80">
        <v>35.998815</v>
      </c>
      <c r="K64" s="80">
        <v>15.635284</v>
      </c>
    </row>
    <row r="65" spans="1:11" ht="15" customHeight="1">
      <c r="A65" s="1213"/>
      <c r="B65" s="1116" t="s">
        <v>51</v>
      </c>
      <c r="C65" s="80">
        <v>45.206950999999997</v>
      </c>
      <c r="D65" s="80">
        <v>40.031539000000002</v>
      </c>
      <c r="E65" s="80">
        <v>14.761509999999999</v>
      </c>
      <c r="F65" s="80">
        <v>47.027240999999997</v>
      </c>
      <c r="G65" s="80">
        <v>36.965980999999999</v>
      </c>
      <c r="H65" s="80">
        <v>16.006778000000001</v>
      </c>
      <c r="I65" s="80">
        <v>46.928991000000003</v>
      </c>
      <c r="J65" s="80">
        <v>39.888942</v>
      </c>
      <c r="K65" s="80">
        <v>13.202484999999999</v>
      </c>
    </row>
    <row r="66" spans="1:11" ht="13.5" thickBot="1">
      <c r="A66" s="79"/>
      <c r="B66" s="1122"/>
      <c r="C66" s="78"/>
      <c r="D66" s="78"/>
      <c r="E66" s="78"/>
      <c r="F66" s="78"/>
      <c r="G66" s="78"/>
      <c r="H66" s="78"/>
      <c r="I66" s="78"/>
      <c r="J66" s="78"/>
      <c r="K66" s="78"/>
    </row>
    <row r="67" spans="1:11">
      <c r="C67" s="1028"/>
    </row>
  </sheetData>
  <mergeCells count="19">
    <mergeCell ref="A29:A31"/>
    <mergeCell ref="A32:A34"/>
    <mergeCell ref="A47:A49"/>
    <mergeCell ref="A63:A65"/>
    <mergeCell ref="A35:A37"/>
    <mergeCell ref="A38:A40"/>
    <mergeCell ref="A41:A43"/>
    <mergeCell ref="A7:A9"/>
    <mergeCell ref="A59:A61"/>
    <mergeCell ref="A44:A46"/>
    <mergeCell ref="A11:A13"/>
    <mergeCell ref="A14:A16"/>
    <mergeCell ref="A17:A19"/>
    <mergeCell ref="A50:A52"/>
    <mergeCell ref="A53:A55"/>
    <mergeCell ref="A56:A58"/>
    <mergeCell ref="A20:A22"/>
    <mergeCell ref="A23:A25"/>
    <mergeCell ref="A26:A28"/>
  </mergeCells>
  <hyperlinks>
    <hyperlink ref="A1" location="Inhalt!A1" display="Zurück "/>
  </hyperlinks>
  <pageMargins left="0.39370078740157483" right="0.22" top="0.39370078740157483" bottom="0.39370078740157483" header="0" footer="0.31496062992125984"/>
  <pageSetup paperSize="9" scale="70" orientation="portrait" r:id="rId1"/>
  <headerFooter alignWithMargins="0">
    <oddHeader>&amp;C-14-</oddHeader>
    <oddFooter>&amp;CStatistische Ämter des Bundes und der Länder, Internationale Bildungsindikatoren, 2019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showGridLines="0" zoomScaleNormal="100" workbookViewId="0">
      <pane xSplit="1" ySplit="12" topLeftCell="B13" activePane="bottomRight" state="frozen"/>
      <selection pane="topRight" activeCell="B1" sqref="B1"/>
      <selection pane="bottomLeft" activeCell="A13" sqref="A13"/>
      <selection pane="bottomRight" activeCell="B13" sqref="B13"/>
    </sheetView>
  </sheetViews>
  <sheetFormatPr baseColWidth="10" defaultColWidth="9.140625" defaultRowHeight="12.75"/>
  <cols>
    <col min="1" max="1" width="24" style="116" customWidth="1"/>
    <col min="2" max="10" width="9.7109375" style="115" customWidth="1"/>
    <col min="11" max="16384" width="9.140625" style="74"/>
  </cols>
  <sheetData>
    <row r="1" spans="1:10">
      <c r="A1" s="941" t="s">
        <v>361</v>
      </c>
    </row>
    <row r="3" spans="1:10" s="77" customFormat="1" ht="15.75" customHeight="1">
      <c r="A3" s="1043" t="s">
        <v>81</v>
      </c>
      <c r="B3" s="74"/>
      <c r="C3" s="74"/>
      <c r="D3" s="74"/>
      <c r="E3" s="74"/>
      <c r="F3" s="74"/>
      <c r="G3" s="74"/>
      <c r="H3" s="74"/>
      <c r="I3" s="74"/>
      <c r="J3" s="74"/>
    </row>
    <row r="4" spans="1:10" s="77" customFormat="1">
      <c r="A4" s="1044" t="s">
        <v>458</v>
      </c>
      <c r="B4" s="74"/>
      <c r="C4" s="74"/>
      <c r="D4" s="74"/>
      <c r="E4" s="74"/>
      <c r="F4" s="74"/>
      <c r="G4" s="74"/>
      <c r="H4" s="74"/>
      <c r="I4" s="74"/>
      <c r="J4" s="74"/>
    </row>
    <row r="5" spans="1:10" s="77" customFormat="1">
      <c r="A5" s="76" t="s">
        <v>470</v>
      </c>
      <c r="B5" s="74"/>
      <c r="C5" s="74"/>
      <c r="D5" s="74"/>
      <c r="E5" s="74"/>
      <c r="F5" s="74"/>
      <c r="G5" s="74"/>
      <c r="H5" s="74"/>
      <c r="I5" s="74"/>
      <c r="J5" s="74"/>
    </row>
    <row r="6" spans="1:10">
      <c r="A6" s="76" t="s">
        <v>471</v>
      </c>
      <c r="B6" s="74"/>
      <c r="C6" s="74"/>
      <c r="D6" s="74"/>
      <c r="E6" s="74"/>
      <c r="F6" s="74"/>
      <c r="G6" s="74"/>
      <c r="H6" s="74"/>
      <c r="I6" s="74"/>
      <c r="J6" s="74"/>
    </row>
    <row r="7" spans="1:10">
      <c r="A7" s="76"/>
      <c r="B7" s="74"/>
      <c r="C7" s="74"/>
      <c r="D7" s="74"/>
      <c r="E7" s="74"/>
      <c r="F7" s="74"/>
      <c r="G7" s="74"/>
      <c r="H7" s="74"/>
      <c r="I7" s="74"/>
      <c r="J7" s="74"/>
    </row>
    <row r="8" spans="1:10" ht="12.75" customHeight="1">
      <c r="A8" s="124"/>
      <c r="B8" s="132" t="s">
        <v>18</v>
      </c>
      <c r="C8" s="132"/>
      <c r="D8" s="132"/>
      <c r="E8" s="130"/>
      <c r="F8" s="132" t="s">
        <v>80</v>
      </c>
      <c r="G8" s="133"/>
      <c r="H8" s="94"/>
      <c r="I8" s="94"/>
      <c r="J8" s="94"/>
    </row>
    <row r="9" spans="1:10" ht="17.25" customHeight="1">
      <c r="A9" s="124"/>
      <c r="B9" s="132" t="s">
        <v>79</v>
      </c>
      <c r="C9" s="97"/>
      <c r="D9" s="131"/>
      <c r="E9" s="130"/>
      <c r="F9" s="96"/>
      <c r="G9" s="940" t="s">
        <v>78</v>
      </c>
      <c r="H9" s="97"/>
      <c r="I9" s="940" t="s">
        <v>77</v>
      </c>
      <c r="J9" s="94"/>
    </row>
    <row r="10" spans="1:10" ht="42" customHeight="1" thickBot="1">
      <c r="A10" s="124"/>
      <c r="B10" s="129" t="s">
        <v>51</v>
      </c>
      <c r="C10" s="128"/>
      <c r="D10" s="70" t="s">
        <v>53</v>
      </c>
      <c r="E10" s="46" t="s">
        <v>52</v>
      </c>
      <c r="F10" s="45" t="s">
        <v>76</v>
      </c>
      <c r="G10" s="45" t="s">
        <v>75</v>
      </c>
      <c r="H10" s="46" t="s">
        <v>74</v>
      </c>
      <c r="I10" s="46" t="s">
        <v>75</v>
      </c>
      <c r="J10" s="125" t="s">
        <v>74</v>
      </c>
    </row>
    <row r="11" spans="1:10" ht="15">
      <c r="A11" s="124"/>
      <c r="B11" s="123" t="s">
        <v>73</v>
      </c>
      <c r="C11" s="122" t="s">
        <v>72</v>
      </c>
      <c r="D11" s="94"/>
      <c r="E11" s="94"/>
      <c r="F11" s="95"/>
      <c r="G11" s="94"/>
      <c r="H11" s="94"/>
      <c r="I11" s="94"/>
      <c r="J11" s="94"/>
    </row>
    <row r="12" spans="1:10" ht="3.75" customHeight="1">
      <c r="A12" s="121"/>
      <c r="B12" s="120"/>
      <c r="C12" s="119"/>
      <c r="D12" s="119"/>
      <c r="E12" s="119"/>
      <c r="F12" s="119"/>
      <c r="G12" s="119"/>
      <c r="H12" s="119"/>
      <c r="I12" s="119"/>
      <c r="J12" s="119"/>
    </row>
    <row r="13" spans="1:10" ht="15" customHeight="1">
      <c r="A13" s="1153" t="s">
        <v>2</v>
      </c>
      <c r="B13" s="1157">
        <v>89.171000000000006</v>
      </c>
      <c r="C13" s="1156">
        <v>9.7133943559025351</v>
      </c>
      <c r="D13" s="1156">
        <v>10.747242991415401</v>
      </c>
      <c r="E13" s="1156">
        <v>8.5245333314593967</v>
      </c>
      <c r="F13" s="1156">
        <v>9.7133943559025351</v>
      </c>
      <c r="G13" s="1156">
        <v>5.9729570456449252</v>
      </c>
      <c r="H13" s="1156">
        <v>3.7404373102576098</v>
      </c>
      <c r="I13" s="1156">
        <v>61.491964876473283</v>
      </c>
      <c r="J13" s="1156">
        <v>38.50803512352671</v>
      </c>
    </row>
    <row r="14" spans="1:10" ht="15" customHeight="1">
      <c r="A14" s="48" t="s">
        <v>1</v>
      </c>
      <c r="B14" s="118">
        <v>71.585999999999999</v>
      </c>
      <c r="C14" s="117">
        <v>7.2262594673932039</v>
      </c>
      <c r="D14" s="117">
        <v>7.9797008127527604</v>
      </c>
      <c r="E14" s="117">
        <v>6.4287896072161024</v>
      </c>
      <c r="F14" s="63">
        <v>7.2262594673932039</v>
      </c>
      <c r="G14" s="63">
        <v>4.321764682724349</v>
      </c>
      <c r="H14" s="63">
        <v>2.9044947846688545</v>
      </c>
      <c r="I14" s="63">
        <v>59.806386723661056</v>
      </c>
      <c r="J14" s="63">
        <v>40.193613276338944</v>
      </c>
    </row>
    <row r="15" spans="1:10" ht="15" customHeight="1">
      <c r="A15" s="1153" t="s">
        <v>3</v>
      </c>
      <c r="B15" s="1157">
        <v>30.900000000000002</v>
      </c>
      <c r="C15" s="1156">
        <v>13.550076082142407</v>
      </c>
      <c r="D15" s="1156">
        <v>16.894327795793401</v>
      </c>
      <c r="E15" s="1156">
        <v>10.41022066573731</v>
      </c>
      <c r="F15" s="1156">
        <v>13.550076082142407</v>
      </c>
      <c r="G15" s="1156">
        <v>5.4502878843025222</v>
      </c>
      <c r="H15" s="1156">
        <v>8.0997881978398834</v>
      </c>
      <c r="I15" s="1156">
        <v>40.22330097087378</v>
      </c>
      <c r="J15" s="1156">
        <v>59.77669902912622</v>
      </c>
    </row>
    <row r="16" spans="1:10" ht="15" customHeight="1">
      <c r="A16" s="48" t="s">
        <v>4</v>
      </c>
      <c r="B16" s="118">
        <v>13.808</v>
      </c>
      <c r="C16" s="117">
        <v>11.520779621703252</v>
      </c>
      <c r="D16" s="117">
        <v>12.434885917080454</v>
      </c>
      <c r="E16" s="117">
        <v>10.41366840104801</v>
      </c>
      <c r="F16" s="63">
        <v>11.520779621703252</v>
      </c>
      <c r="G16" s="63">
        <v>4.3812003037053717</v>
      </c>
      <c r="H16" s="63">
        <v>7.1395793179978808</v>
      </c>
      <c r="I16" s="63">
        <v>38.028679026651211</v>
      </c>
      <c r="J16" s="63">
        <v>61.971320973348789</v>
      </c>
    </row>
    <row r="17" spans="1:10" ht="15" customHeight="1">
      <c r="A17" s="1153" t="s">
        <v>5</v>
      </c>
      <c r="B17" s="1157">
        <v>8.5329999999999995</v>
      </c>
      <c r="C17" s="1156">
        <v>14.637870106700515</v>
      </c>
      <c r="D17" s="1156">
        <v>17.710346604818966</v>
      </c>
      <c r="E17" s="1156" t="s">
        <v>33</v>
      </c>
      <c r="F17" s="1156">
        <v>14.637870106700515</v>
      </c>
      <c r="G17" s="1156" t="s">
        <v>33</v>
      </c>
      <c r="H17" s="1156" t="s">
        <v>33</v>
      </c>
      <c r="I17" s="1156" t="s">
        <v>33</v>
      </c>
      <c r="J17" s="1156" t="s">
        <v>33</v>
      </c>
    </row>
    <row r="18" spans="1:10" ht="15" customHeight="1">
      <c r="A18" s="48" t="s">
        <v>6</v>
      </c>
      <c r="B18" s="118">
        <v>14.638999999999999</v>
      </c>
      <c r="C18" s="117">
        <v>11.564835442637973</v>
      </c>
      <c r="D18" s="117">
        <v>10.971330095566348</v>
      </c>
      <c r="E18" s="117">
        <v>12.167136778696754</v>
      </c>
      <c r="F18" s="63">
        <v>11.564835442637973</v>
      </c>
      <c r="G18" s="63">
        <v>4.5314499691899313</v>
      </c>
      <c r="H18" s="63">
        <v>7.033385473448039</v>
      </c>
      <c r="I18" s="63">
        <v>39.183004303572652</v>
      </c>
      <c r="J18" s="63">
        <v>60.816995696427348</v>
      </c>
    </row>
    <row r="19" spans="1:10" ht="15" customHeight="1">
      <c r="A19" s="1153" t="s">
        <v>7</v>
      </c>
      <c r="B19" s="1157">
        <v>50.844999999999999</v>
      </c>
      <c r="C19" s="1156">
        <v>10.697296694557412</v>
      </c>
      <c r="D19" s="1156">
        <v>12.349719260206145</v>
      </c>
      <c r="E19" s="1156">
        <v>8.9065027641021803</v>
      </c>
      <c r="F19" s="1156">
        <v>10.697296694557412</v>
      </c>
      <c r="G19" s="1156">
        <v>5.6226817614720588</v>
      </c>
      <c r="H19" s="1156">
        <v>5.0746149330853525</v>
      </c>
      <c r="I19" s="1156">
        <v>52.561707149178879</v>
      </c>
      <c r="J19" s="1156">
        <v>47.438292850821121</v>
      </c>
    </row>
    <row r="20" spans="1:10" ht="15" customHeight="1">
      <c r="A20" s="48" t="s">
        <v>8</v>
      </c>
      <c r="B20" s="118">
        <v>9.9480000000000004</v>
      </c>
      <c r="C20" s="117">
        <v>11.125525632996332</v>
      </c>
      <c r="D20" s="117">
        <v>12.603954906671595</v>
      </c>
      <c r="E20" s="117" t="s">
        <v>33</v>
      </c>
      <c r="F20" s="63">
        <v>11.125525632996332</v>
      </c>
      <c r="G20" s="63" t="s">
        <v>33</v>
      </c>
      <c r="H20" s="63">
        <v>7.2917598640064432</v>
      </c>
      <c r="I20" s="63" t="s">
        <v>33</v>
      </c>
      <c r="J20" s="63">
        <v>65.540812223562526</v>
      </c>
    </row>
    <row r="21" spans="1:10" ht="15" customHeight="1">
      <c r="A21" s="1153" t="s">
        <v>9</v>
      </c>
      <c r="B21" s="1157">
        <v>67.155000000000001</v>
      </c>
      <c r="C21" s="1156">
        <v>11.002775474894568</v>
      </c>
      <c r="D21" s="1156">
        <v>12.1316990958723</v>
      </c>
      <c r="E21" s="1156">
        <v>9.7402101639389773</v>
      </c>
      <c r="F21" s="1156">
        <v>11.002775474894568</v>
      </c>
      <c r="G21" s="1156">
        <v>5.3831761001137064</v>
      </c>
      <c r="H21" s="1156">
        <v>5.6195993747808624</v>
      </c>
      <c r="I21" s="1156">
        <v>48.925619834710744</v>
      </c>
      <c r="J21" s="1156">
        <v>51.074380165289256</v>
      </c>
    </row>
    <row r="22" spans="1:10" ht="15" customHeight="1">
      <c r="A22" s="48" t="s">
        <v>10</v>
      </c>
      <c r="B22" s="118">
        <v>164.81200000000001</v>
      </c>
      <c r="C22" s="117">
        <v>11.975605839426667</v>
      </c>
      <c r="D22" s="117">
        <v>12.716988196943374</v>
      </c>
      <c r="E22" s="117">
        <v>11.146813909933535</v>
      </c>
      <c r="F22" s="63">
        <v>11.975605839426667</v>
      </c>
      <c r="G22" s="63">
        <v>5.6487610001518638</v>
      </c>
      <c r="H22" s="63">
        <v>6.3268448392748038</v>
      </c>
      <c r="I22" s="63">
        <v>47.16889546877654</v>
      </c>
      <c r="J22" s="63">
        <v>52.83110453122346</v>
      </c>
    </row>
    <row r="23" spans="1:10" ht="15" customHeight="1">
      <c r="A23" s="1153" t="s">
        <v>11</v>
      </c>
      <c r="B23" s="1157">
        <v>36.365000000000002</v>
      </c>
      <c r="C23" s="1178">
        <v>11.531960639434772</v>
      </c>
      <c r="D23" s="1156">
        <v>13.20528494899918</v>
      </c>
      <c r="E23" s="1156">
        <v>9.5919303699950031</v>
      </c>
      <c r="F23" s="1156">
        <v>11.531960639434772</v>
      </c>
      <c r="G23" s="1156">
        <v>6.6239404327378928</v>
      </c>
      <c r="H23" s="1156">
        <v>4.908020206696877</v>
      </c>
      <c r="I23" s="1156">
        <v>57.439846005774783</v>
      </c>
      <c r="J23" s="1156">
        <v>42.560153994225217</v>
      </c>
    </row>
    <row r="24" spans="1:10" ht="15" customHeight="1">
      <c r="A24" s="48" t="s">
        <v>12</v>
      </c>
      <c r="B24" s="118">
        <v>8.2149999999999999</v>
      </c>
      <c r="C24" s="117">
        <v>11.778284370653935</v>
      </c>
      <c r="D24" s="117" t="s">
        <v>33</v>
      </c>
      <c r="E24" s="117" t="s">
        <v>33</v>
      </c>
      <c r="F24" s="63">
        <v>11.778284370653935</v>
      </c>
      <c r="G24" s="63" t="s">
        <v>33</v>
      </c>
      <c r="H24" s="63" t="s">
        <v>33</v>
      </c>
      <c r="I24" s="63" t="s">
        <v>33</v>
      </c>
      <c r="J24" s="63" t="s">
        <v>33</v>
      </c>
    </row>
    <row r="25" spans="1:10" ht="15" customHeight="1">
      <c r="A25" s="1153" t="s">
        <v>13</v>
      </c>
      <c r="B25" s="1157">
        <v>16.306999999999999</v>
      </c>
      <c r="C25" s="1156">
        <v>7.5053734736803355</v>
      </c>
      <c r="D25" s="1156">
        <v>7.9549304584270839</v>
      </c>
      <c r="E25" s="1156">
        <v>6.9998042286609232</v>
      </c>
      <c r="F25" s="1156">
        <v>7.5053734736803355</v>
      </c>
      <c r="G25" s="1156">
        <v>3.1136230790119255</v>
      </c>
      <c r="H25" s="1156">
        <v>4.3917503946684091</v>
      </c>
      <c r="I25" s="1156">
        <v>41.485251732384867</v>
      </c>
      <c r="J25" s="1156">
        <v>58.514748267615126</v>
      </c>
    </row>
    <row r="26" spans="1:10" ht="15" customHeight="1">
      <c r="A26" s="48" t="s">
        <v>14</v>
      </c>
      <c r="B26" s="118">
        <v>9.9480000000000004</v>
      </c>
      <c r="C26" s="117">
        <v>9.0735791749135792</v>
      </c>
      <c r="D26" s="117">
        <v>9.9887532133676107</v>
      </c>
      <c r="E26" s="117" t="s">
        <v>33</v>
      </c>
      <c r="F26" s="63">
        <v>9.0735791749135792</v>
      </c>
      <c r="G26" s="63" t="s">
        <v>33</v>
      </c>
      <c r="H26" s="63">
        <v>5.6085080766529547</v>
      </c>
      <c r="I26" s="63" t="s">
        <v>33</v>
      </c>
      <c r="J26" s="63">
        <v>61.811419380780052</v>
      </c>
    </row>
    <row r="27" spans="1:10" ht="15" customHeight="1">
      <c r="A27" s="1153" t="s">
        <v>15</v>
      </c>
      <c r="B27" s="1157">
        <v>21.663</v>
      </c>
      <c r="C27" s="1156">
        <v>10.08998686527122</v>
      </c>
      <c r="D27" s="1156">
        <v>11.18327490783264</v>
      </c>
      <c r="E27" s="1156">
        <v>8.9318414972052054</v>
      </c>
      <c r="F27" s="1156">
        <v>10.08998686527122</v>
      </c>
      <c r="G27" s="1156">
        <v>4.098314842243524</v>
      </c>
      <c r="H27" s="1156">
        <v>5.9916720230276956</v>
      </c>
      <c r="I27" s="1156">
        <v>40.617642985736047</v>
      </c>
      <c r="J27" s="1156">
        <v>59.382357014263953</v>
      </c>
    </row>
    <row r="28" spans="1:10" ht="15" customHeight="1">
      <c r="A28" s="48" t="s">
        <v>16</v>
      </c>
      <c r="B28" s="118">
        <v>9.4329999999999998</v>
      </c>
      <c r="C28" s="117">
        <v>8.4610761792854774</v>
      </c>
      <c r="D28" s="117">
        <v>10.103877885032901</v>
      </c>
      <c r="E28" s="117" t="s">
        <v>33</v>
      </c>
      <c r="F28" s="63">
        <v>8.4610761792854774</v>
      </c>
      <c r="G28" s="63">
        <v>5.1575520015786598</v>
      </c>
      <c r="H28" s="63" t="s">
        <v>33</v>
      </c>
      <c r="I28" s="63">
        <v>60.956217534188482</v>
      </c>
      <c r="J28" s="63" t="s">
        <v>33</v>
      </c>
    </row>
    <row r="29" spans="1:10" ht="15" customHeight="1">
      <c r="A29" s="66" t="s">
        <v>0</v>
      </c>
      <c r="B29" s="68">
        <v>623.32799999999997</v>
      </c>
      <c r="C29" s="67">
        <v>10.335558095066281</v>
      </c>
      <c r="D29" s="67">
        <v>11.420875004261262</v>
      </c>
      <c r="E29" s="67">
        <v>9.1345213411055912</v>
      </c>
      <c r="F29" s="67">
        <v>10.335558095066281</v>
      </c>
      <c r="G29" s="67">
        <v>5.2460922965497065</v>
      </c>
      <c r="H29" s="67">
        <v>5.0894657985165743</v>
      </c>
      <c r="I29" s="67">
        <v>50.757707017814056</v>
      </c>
      <c r="J29" s="67">
        <v>49.242292982185944</v>
      </c>
    </row>
    <row r="30" spans="1:10" ht="15" customHeight="1">
      <c r="A30" s="51" t="s">
        <v>71</v>
      </c>
      <c r="B30" s="53" t="s">
        <v>31</v>
      </c>
      <c r="C30" s="64">
        <v>10.6</v>
      </c>
      <c r="D30" s="64">
        <v>12.2</v>
      </c>
      <c r="E30" s="64">
        <v>8.9</v>
      </c>
      <c r="F30" s="64">
        <v>10.6</v>
      </c>
      <c r="G30" s="64">
        <v>4.9000000000000004</v>
      </c>
      <c r="H30" s="64">
        <v>5.6</v>
      </c>
      <c r="I30" s="64">
        <v>46.226415094339629</v>
      </c>
      <c r="J30" s="64">
        <v>52.830188679245282</v>
      </c>
    </row>
    <row r="31" spans="1:10">
      <c r="B31" s="74"/>
      <c r="C31" s="74"/>
      <c r="D31" s="74"/>
      <c r="E31" s="74"/>
      <c r="F31" s="74"/>
      <c r="G31" s="74"/>
      <c r="H31" s="74"/>
      <c r="I31" s="74"/>
      <c r="J31" s="74"/>
    </row>
    <row r="32" spans="1:10">
      <c r="B32" s="74"/>
      <c r="C32" s="74"/>
      <c r="D32" s="74"/>
      <c r="E32" s="74"/>
      <c r="F32" s="74"/>
      <c r="G32" s="74"/>
      <c r="H32" s="74"/>
      <c r="I32" s="74"/>
      <c r="J32" s="74"/>
    </row>
  </sheetData>
  <conditionalFormatting sqref="C30:I30">
    <cfRule type="expression" dxfId="348" priority="1" stopIfTrue="1">
      <formula>#REF!=1</formula>
    </cfRule>
  </conditionalFormatting>
  <hyperlinks>
    <hyperlink ref="A1" location="Inhalt!A1" display="Zurück "/>
  </hyperlinks>
  <pageMargins left="0.39370078740157483" right="0.39370078740157483" top="0.39370078740157483" bottom="0.39370078740157483" header="0.11811023622047245" footer="0.11811023622047245"/>
  <pageSetup paperSize="9" scale="87" orientation="portrait" r:id="rId1"/>
  <headerFooter alignWithMargins="0">
    <oddHeader>&amp;C-15-</oddHeader>
    <oddFooter>&amp;CStatistische Ämter des Bundes und der Länder, Internationale Bildungsindikatoren, 2019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zoomScaleNormal="100"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1.42578125" defaultRowHeight="12.75"/>
  <cols>
    <col min="1" max="1" width="24" style="150" customWidth="1"/>
    <col min="2" max="2" width="13.7109375" style="74" customWidth="1"/>
    <col min="3" max="3" width="15.7109375" style="74" customWidth="1"/>
    <col min="4" max="8" width="13.7109375" style="74" customWidth="1"/>
    <col min="9" max="16384" width="11.42578125" style="74"/>
  </cols>
  <sheetData>
    <row r="1" spans="1:8">
      <c r="A1" s="941" t="s">
        <v>361</v>
      </c>
      <c r="H1" s="277"/>
    </row>
    <row r="2" spans="1:8">
      <c r="H2" s="277"/>
    </row>
    <row r="3" spans="1:8">
      <c r="A3" s="1033" t="s">
        <v>125</v>
      </c>
      <c r="B3" s="274"/>
      <c r="C3" s="276"/>
      <c r="D3" s="275"/>
      <c r="E3" s="275"/>
      <c r="F3" s="274"/>
      <c r="G3" s="274"/>
    </row>
    <row r="4" spans="1:8" ht="15" customHeight="1">
      <c r="A4" s="1045" t="s">
        <v>407</v>
      </c>
      <c r="B4" s="272"/>
      <c r="C4" s="273"/>
      <c r="D4" s="273"/>
      <c r="E4" s="273"/>
      <c r="F4" s="272"/>
      <c r="G4" s="271"/>
      <c r="H4" s="270"/>
    </row>
    <row r="5" spans="1:8" ht="12.75" customHeight="1">
      <c r="A5" s="102"/>
      <c r="B5" s="272"/>
      <c r="C5" s="273"/>
      <c r="D5" s="273"/>
      <c r="E5" s="273"/>
      <c r="F5" s="272"/>
      <c r="G5" s="271"/>
      <c r="H5" s="270"/>
    </row>
    <row r="6" spans="1:8" ht="12.75" customHeight="1">
      <c r="A6" s="240"/>
      <c r="B6" s="1219" t="s">
        <v>124</v>
      </c>
      <c r="C6" s="1220"/>
      <c r="D6" s="1221"/>
      <c r="E6" s="269" t="s">
        <v>123</v>
      </c>
      <c r="F6" s="268"/>
      <c r="G6" s="268"/>
      <c r="H6" s="267"/>
    </row>
    <row r="7" spans="1:8" ht="42.75" customHeight="1">
      <c r="A7" s="240"/>
      <c r="B7" s="266" t="s">
        <v>122</v>
      </c>
      <c r="C7" s="266" t="s">
        <v>121</v>
      </c>
      <c r="D7" s="266" t="s">
        <v>117</v>
      </c>
      <c r="E7" s="266" t="s">
        <v>120</v>
      </c>
      <c r="F7" s="266" t="s">
        <v>119</v>
      </c>
      <c r="G7" s="266" t="s">
        <v>118</v>
      </c>
      <c r="H7" s="266" t="s">
        <v>117</v>
      </c>
    </row>
    <row r="8" spans="1:8" ht="3.75" customHeight="1">
      <c r="A8" s="265"/>
      <c r="B8" s="264"/>
      <c r="C8" s="264"/>
      <c r="D8" s="264"/>
      <c r="E8" s="264"/>
      <c r="F8" s="264"/>
      <c r="G8" s="264"/>
      <c r="H8" s="263"/>
    </row>
    <row r="9" spans="1:8" ht="15" customHeight="1">
      <c r="A9" s="156" t="s">
        <v>2</v>
      </c>
      <c r="B9" s="262">
        <v>4.7484619403382773</v>
      </c>
      <c r="C9" s="262">
        <v>3.454295485751937</v>
      </c>
      <c r="D9" s="262">
        <v>8.2027574260902139</v>
      </c>
      <c r="E9" s="262">
        <v>5.6799336815268973</v>
      </c>
      <c r="F9" s="262">
        <v>0.31929834696872877</v>
      </c>
      <c r="G9" s="262">
        <v>0.79798813379438172</v>
      </c>
      <c r="H9" s="261">
        <v>6.7972351033698608</v>
      </c>
    </row>
    <row r="10" spans="1:8" ht="15" customHeight="1">
      <c r="A10" s="260" t="s">
        <v>1</v>
      </c>
      <c r="B10" s="259">
        <v>4.4516032552804914</v>
      </c>
      <c r="C10" s="259">
        <v>3.1066377400212497</v>
      </c>
      <c r="D10" s="259">
        <v>7.5582409953017402</v>
      </c>
      <c r="E10" s="259">
        <v>6.457643810664897</v>
      </c>
      <c r="F10" s="259">
        <v>0.31045023715837472</v>
      </c>
      <c r="G10" s="259">
        <v>0.67367169305302466</v>
      </c>
      <c r="H10" s="258">
        <v>7.4417590046982589</v>
      </c>
    </row>
    <row r="11" spans="1:8" ht="15" customHeight="1">
      <c r="A11" s="156" t="s">
        <v>3</v>
      </c>
      <c r="B11" s="262">
        <v>4.6333149365819963</v>
      </c>
      <c r="C11" s="262">
        <v>2.981898951046583</v>
      </c>
      <c r="D11" s="262">
        <v>7.6152138876285793</v>
      </c>
      <c r="E11" s="262">
        <v>5.6790009548252547</v>
      </c>
      <c r="F11" s="262">
        <v>0.69900318952265506</v>
      </c>
      <c r="G11" s="262">
        <v>1.0067311794462013</v>
      </c>
      <c r="H11" s="261">
        <v>7.3847607180827648</v>
      </c>
    </row>
    <row r="12" spans="1:8" ht="15" customHeight="1">
      <c r="A12" s="260" t="s">
        <v>4</v>
      </c>
      <c r="B12" s="259">
        <v>4.5516258336500917</v>
      </c>
      <c r="C12" s="259">
        <v>3.0116106292546387</v>
      </c>
      <c r="D12" s="259">
        <v>7.5632364629047295</v>
      </c>
      <c r="E12" s="259">
        <v>5.4690728774318389</v>
      </c>
      <c r="F12" s="259">
        <v>0.59234942465185381</v>
      </c>
      <c r="G12" s="259">
        <v>1.3753412350115761</v>
      </c>
      <c r="H12" s="258">
        <v>7.4367117039289541</v>
      </c>
    </row>
    <row r="13" spans="1:8" ht="15" customHeight="1">
      <c r="A13" s="156" t="s">
        <v>5</v>
      </c>
      <c r="B13" s="262">
        <v>4.5437088514996331</v>
      </c>
      <c r="C13" s="262">
        <v>3.318055047549378</v>
      </c>
      <c r="D13" s="262">
        <v>7.8617638990490102</v>
      </c>
      <c r="E13" s="262">
        <v>5.1001280175566936</v>
      </c>
      <c r="F13" s="262">
        <v>0.34679041697147034</v>
      </c>
      <c r="G13" s="262">
        <v>1.6913176664228238</v>
      </c>
      <c r="H13" s="261">
        <v>7.138350402340893</v>
      </c>
    </row>
    <row r="14" spans="1:8" ht="15" customHeight="1">
      <c r="A14" s="260" t="s">
        <v>6</v>
      </c>
      <c r="B14" s="259">
        <v>4.4302961031539105</v>
      </c>
      <c r="C14" s="259">
        <v>3.463276909539009</v>
      </c>
      <c r="D14" s="259">
        <v>7.8935730126929196</v>
      </c>
      <c r="E14" s="259">
        <v>5.9864693295060833</v>
      </c>
      <c r="F14" s="259">
        <v>0.37830351953293689</v>
      </c>
      <c r="G14" s="259">
        <v>0.74175155130257464</v>
      </c>
      <c r="H14" s="258">
        <v>7.106475693824339</v>
      </c>
    </row>
    <row r="15" spans="1:8" ht="15" customHeight="1">
      <c r="A15" s="156" t="s">
        <v>7</v>
      </c>
      <c r="B15" s="262">
        <v>5.1715744166498503</v>
      </c>
      <c r="C15" s="262">
        <v>3.3494305875242776</v>
      </c>
      <c r="D15" s="262">
        <v>8.5210050041741283</v>
      </c>
      <c r="E15" s="262">
        <v>5.1573450814600745</v>
      </c>
      <c r="F15" s="262">
        <v>0.37633148995866023</v>
      </c>
      <c r="G15" s="262">
        <v>0.94531842440713465</v>
      </c>
      <c r="H15" s="261">
        <v>6.478994995825869</v>
      </c>
    </row>
    <row r="16" spans="1:8" ht="15" customHeight="1">
      <c r="A16" s="260" t="s">
        <v>8</v>
      </c>
      <c r="B16" s="259">
        <v>5.1331360239448784</v>
      </c>
      <c r="C16" s="259">
        <v>2.4452896766389194</v>
      </c>
      <c r="D16" s="259">
        <v>7.5784257005837983</v>
      </c>
      <c r="E16" s="259">
        <v>5.331656681664092</v>
      </c>
      <c r="F16" s="259">
        <v>0.54399537167638068</v>
      </c>
      <c r="G16" s="259">
        <v>1.5457070864033431</v>
      </c>
      <c r="H16" s="258">
        <v>7.4215025795254057</v>
      </c>
    </row>
    <row r="17" spans="1:8" ht="15" customHeight="1">
      <c r="A17" s="156" t="s">
        <v>9</v>
      </c>
      <c r="B17" s="262">
        <v>4.8019403212289875</v>
      </c>
      <c r="C17" s="262">
        <v>3.1414381552168309</v>
      </c>
      <c r="D17" s="262">
        <v>7.943378476445818</v>
      </c>
      <c r="E17" s="262">
        <v>5.5762508701737694</v>
      </c>
      <c r="F17" s="262">
        <v>0.49111055603919074</v>
      </c>
      <c r="G17" s="262">
        <v>0.98922684229273627</v>
      </c>
      <c r="H17" s="261">
        <v>7.0565993535218574</v>
      </c>
    </row>
    <row r="18" spans="1:8" ht="15" customHeight="1">
      <c r="A18" s="260" t="s">
        <v>10</v>
      </c>
      <c r="B18" s="259">
        <v>4.9881644766057676</v>
      </c>
      <c r="C18" s="259">
        <v>3.1740721829987111</v>
      </c>
      <c r="D18" s="259">
        <v>8.1622366596044795</v>
      </c>
      <c r="E18" s="259">
        <v>5.2281566123406344</v>
      </c>
      <c r="F18" s="259">
        <v>0.44030592382618017</v>
      </c>
      <c r="G18" s="259">
        <v>1.1692959135165588</v>
      </c>
      <c r="H18" s="258">
        <v>6.8377633403955222</v>
      </c>
    </row>
    <row r="19" spans="1:8" ht="15" customHeight="1">
      <c r="A19" s="156" t="s">
        <v>11</v>
      </c>
      <c r="B19" s="262">
        <v>4.9083219092721837</v>
      </c>
      <c r="C19" s="262">
        <v>3.3536252039336536</v>
      </c>
      <c r="D19" s="262">
        <v>8.2619471132058369</v>
      </c>
      <c r="E19" s="262">
        <v>5.4799734319767976</v>
      </c>
      <c r="F19" s="262">
        <v>0.34107903562041153</v>
      </c>
      <c r="G19" s="262">
        <v>0.91702166228586968</v>
      </c>
      <c r="H19" s="261">
        <v>6.7380316437052477</v>
      </c>
    </row>
    <row r="20" spans="1:8" ht="15" customHeight="1">
      <c r="A20" s="260" t="s">
        <v>12</v>
      </c>
      <c r="B20" s="259">
        <v>4.3742053603214162</v>
      </c>
      <c r="C20" s="259">
        <v>3.0629545338961508</v>
      </c>
      <c r="D20" s="259">
        <v>7.4371598942175661</v>
      </c>
      <c r="E20" s="259">
        <v>5.7765218939124248</v>
      </c>
      <c r="F20" s="259">
        <v>0.49051518079641965</v>
      </c>
      <c r="G20" s="259">
        <v>1.29580303107359</v>
      </c>
      <c r="H20" s="258">
        <v>7.5629354625438658</v>
      </c>
    </row>
    <row r="21" spans="1:8" ht="15" customHeight="1">
      <c r="A21" s="156" t="s">
        <v>13</v>
      </c>
      <c r="B21" s="262">
        <v>4.3930578866686698</v>
      </c>
      <c r="C21" s="262">
        <v>2.8955582646439098</v>
      </c>
      <c r="D21" s="262">
        <v>7.2886161513125796</v>
      </c>
      <c r="E21" s="262">
        <v>6.1829955159696945</v>
      </c>
      <c r="F21" s="262">
        <v>0.44317836029556712</v>
      </c>
      <c r="G21" s="262">
        <v>1.0851812654419632</v>
      </c>
      <c r="H21" s="261">
        <v>7.7113838486874222</v>
      </c>
    </row>
    <row r="22" spans="1:8" ht="15" customHeight="1">
      <c r="A22" s="260" t="s">
        <v>14</v>
      </c>
      <c r="B22" s="259">
        <v>4.8669398389916356</v>
      </c>
      <c r="C22" s="259">
        <v>2.4655101381821423</v>
      </c>
      <c r="D22" s="259">
        <v>7.3324499771737779</v>
      </c>
      <c r="E22" s="259">
        <v>6.2819427896981379</v>
      </c>
      <c r="F22" s="259">
        <v>0.53357681301428594</v>
      </c>
      <c r="G22" s="259">
        <v>0.85208609382133194</v>
      </c>
      <c r="H22" s="258">
        <v>7.6674943491186855</v>
      </c>
    </row>
    <row r="23" spans="1:8" ht="15" customHeight="1">
      <c r="A23" s="156" t="s">
        <v>15</v>
      </c>
      <c r="B23" s="262">
        <v>4.9925356783833248</v>
      </c>
      <c r="C23" s="262">
        <v>3.4060505039222591</v>
      </c>
      <c r="D23" s="262">
        <v>8.3985861823055838</v>
      </c>
      <c r="E23" s="262">
        <v>5.1217382525539783</v>
      </c>
      <c r="F23" s="262">
        <v>0.50395447945217242</v>
      </c>
      <c r="G23" s="262">
        <v>0.97568886559495482</v>
      </c>
      <c r="H23" s="261">
        <v>6.6013815976011072</v>
      </c>
    </row>
    <row r="24" spans="1:8" ht="15" customHeight="1">
      <c r="A24" s="260" t="s">
        <v>16</v>
      </c>
      <c r="B24" s="259">
        <v>5.2464182417434584</v>
      </c>
      <c r="C24" s="259">
        <v>2.6719916593798345</v>
      </c>
      <c r="D24" s="259">
        <v>7.9184099011232929</v>
      </c>
      <c r="E24" s="259">
        <v>5.754422546579673</v>
      </c>
      <c r="F24" s="259">
        <v>0.48257886594470967</v>
      </c>
      <c r="G24" s="259">
        <v>0.84453823905293601</v>
      </c>
      <c r="H24" s="258">
        <v>7.0816405461760947</v>
      </c>
    </row>
    <row r="25" spans="1:8" ht="15" customHeight="1">
      <c r="A25" s="257" t="s">
        <v>0</v>
      </c>
      <c r="B25" s="255">
        <v>4.7910763323478136</v>
      </c>
      <c r="C25" s="255">
        <v>3.1798092235369078</v>
      </c>
      <c r="D25" s="255">
        <v>7.9708855558847223</v>
      </c>
      <c r="E25" s="255">
        <v>5.6509630013480345</v>
      </c>
      <c r="F25" s="255">
        <v>0.41565532357690887</v>
      </c>
      <c r="G25" s="255">
        <v>0.96249831743040981</v>
      </c>
      <c r="H25" s="256">
        <v>7.0291144441152777</v>
      </c>
    </row>
    <row r="26" spans="1:8" ht="15" customHeight="1">
      <c r="A26" s="1171" t="s">
        <v>26</v>
      </c>
      <c r="B26" s="1169">
        <v>5.0697479000000003</v>
      </c>
      <c r="C26" s="1170">
        <v>1.9665926</v>
      </c>
      <c r="D26" s="1170">
        <v>7.0363404999999997</v>
      </c>
      <c r="E26" s="1170">
        <v>5.9834451</v>
      </c>
      <c r="F26" s="1170">
        <v>0.72328510999999995</v>
      </c>
      <c r="G26" s="1170">
        <v>1.257215</v>
      </c>
      <c r="H26" s="1170">
        <v>7.9636595000000003</v>
      </c>
    </row>
    <row r="27" spans="1:8">
      <c r="B27" s="254"/>
      <c r="C27" s="254"/>
      <c r="D27" s="254"/>
      <c r="E27" s="254"/>
      <c r="F27" s="254"/>
      <c r="G27" s="254"/>
      <c r="H27" s="254"/>
    </row>
    <row r="28" spans="1:8">
      <c r="B28" s="254"/>
      <c r="C28" s="254"/>
      <c r="D28" s="254"/>
      <c r="E28" s="254"/>
      <c r="F28" s="254"/>
      <c r="G28" s="254"/>
      <c r="H28" s="254"/>
    </row>
  </sheetData>
  <mergeCells count="1">
    <mergeCell ref="B6:D6"/>
  </mergeCells>
  <hyperlinks>
    <hyperlink ref="A1" location="Inhalt!A1" display="Zurück "/>
  </hyperlinks>
  <pageMargins left="0.39370078740157483" right="0.39370078740157483" top="0.39370078740157483" bottom="0.39370078740157483" header="0.31496062992125984" footer="0.31496062992125984"/>
  <pageSetup paperSize="9" scale="70" fitToHeight="2" orientation="portrait" r:id="rId1"/>
  <headerFooter alignWithMargins="0">
    <oddHeader>&amp;C-16-</oddHeader>
    <oddFooter>&amp;CStatistische Ämter des Bundes und der Länder, Internationale Bildungsindikatoren, 2019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80" zoomScaleNormal="80" zoomScaleSheetLayoutView="9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9.140625" defaultRowHeight="12.75"/>
  <cols>
    <col min="1" max="1" width="24" style="106" customWidth="1"/>
    <col min="2" max="11" width="12.28515625" style="299" customWidth="1"/>
    <col min="12" max="16384" width="9.140625" style="227"/>
  </cols>
  <sheetData>
    <row r="1" spans="1:11">
      <c r="A1" s="941" t="s">
        <v>361</v>
      </c>
      <c r="K1" s="335"/>
    </row>
    <row r="2" spans="1:11">
      <c r="K2" s="335"/>
    </row>
    <row r="3" spans="1:11" s="223" customFormat="1" ht="15.75">
      <c r="A3" s="1046" t="s">
        <v>146</v>
      </c>
      <c r="B3" s="351"/>
      <c r="C3" s="351"/>
      <c r="D3" s="351"/>
      <c r="E3" s="351"/>
      <c r="F3" s="351"/>
      <c r="G3" s="351"/>
      <c r="H3" s="351"/>
      <c r="I3" s="351"/>
      <c r="J3" s="334"/>
      <c r="K3" s="224"/>
    </row>
    <row r="4" spans="1:11" ht="18" customHeight="1">
      <c r="A4" s="1047" t="s">
        <v>408</v>
      </c>
      <c r="B4" s="273"/>
      <c r="C4" s="273"/>
      <c r="D4" s="273"/>
      <c r="E4" s="273"/>
      <c r="F4" s="273"/>
      <c r="G4" s="273"/>
      <c r="H4" s="273"/>
      <c r="I4" s="273"/>
      <c r="J4" s="270"/>
      <c r="K4" s="270"/>
    </row>
    <row r="5" spans="1:11" ht="15" customHeight="1">
      <c r="A5" s="79" t="s">
        <v>72</v>
      </c>
      <c r="B5" s="273"/>
      <c r="C5" s="273"/>
      <c r="D5" s="273"/>
      <c r="E5" s="273"/>
      <c r="F5" s="273"/>
      <c r="G5" s="273"/>
      <c r="H5" s="273"/>
      <c r="I5" s="273"/>
      <c r="J5" s="270"/>
      <c r="K5" s="270"/>
    </row>
    <row r="6" spans="1:11" ht="12.75" customHeight="1">
      <c r="A6" s="314"/>
      <c r="B6" s="273"/>
      <c r="C6" s="273"/>
      <c r="D6" s="273"/>
      <c r="E6" s="273"/>
      <c r="F6" s="273"/>
      <c r="G6" s="273"/>
      <c r="H6" s="273"/>
      <c r="I6" s="273"/>
      <c r="J6" s="270"/>
      <c r="K6" s="270"/>
    </row>
    <row r="7" spans="1:11" ht="30" customHeight="1">
      <c r="A7" s="146"/>
      <c r="B7" s="1222" t="s">
        <v>24</v>
      </c>
      <c r="C7" s="143" t="s">
        <v>107</v>
      </c>
      <c r="D7" s="143"/>
      <c r="E7" s="312"/>
      <c r="F7" s="313" t="s">
        <v>21</v>
      </c>
      <c r="G7" s="312"/>
      <c r="H7" s="143"/>
      <c r="I7" s="312"/>
      <c r="J7" s="347"/>
      <c r="K7" s="1224" t="s">
        <v>134</v>
      </c>
    </row>
    <row r="8" spans="1:11" ht="83.25" customHeight="1" thickBot="1">
      <c r="A8" s="146"/>
      <c r="B8" s="1223"/>
      <c r="C8" s="46" t="s">
        <v>133</v>
      </c>
      <c r="D8" s="45" t="s">
        <v>493</v>
      </c>
      <c r="E8" s="71" t="s">
        <v>117</v>
      </c>
      <c r="F8" s="70" t="s">
        <v>32</v>
      </c>
      <c r="G8" s="46" t="s">
        <v>494</v>
      </c>
      <c r="H8" s="46" t="s">
        <v>495</v>
      </c>
      <c r="I8" s="45" t="s">
        <v>113</v>
      </c>
      <c r="J8" s="362" t="s">
        <v>117</v>
      </c>
      <c r="K8" s="1225"/>
    </row>
    <row r="9" spans="1:11" ht="15.75" customHeight="1">
      <c r="A9" s="310"/>
      <c r="B9" s="1021" t="s">
        <v>27</v>
      </c>
      <c r="C9" s="361" t="s">
        <v>42</v>
      </c>
      <c r="D9" s="360" t="s">
        <v>22</v>
      </c>
      <c r="E9" s="360" t="s">
        <v>131</v>
      </c>
      <c r="F9" s="360" t="s">
        <v>36</v>
      </c>
      <c r="G9" s="360" t="s">
        <v>17</v>
      </c>
      <c r="H9" s="360" t="s">
        <v>37</v>
      </c>
      <c r="I9" s="360" t="s">
        <v>38</v>
      </c>
      <c r="J9" s="359" t="s">
        <v>45</v>
      </c>
      <c r="K9" s="309" t="s">
        <v>48</v>
      </c>
    </row>
    <row r="10" spans="1:11" ht="3.75" customHeight="1">
      <c r="A10" s="308"/>
      <c r="B10" s="358"/>
      <c r="C10" s="357"/>
      <c r="D10" s="357"/>
      <c r="E10" s="357"/>
      <c r="F10" s="357"/>
      <c r="G10" s="357"/>
      <c r="H10" s="357"/>
      <c r="I10" s="357"/>
      <c r="J10" s="356"/>
      <c r="K10" s="306"/>
    </row>
    <row r="11" spans="1:11" ht="15" customHeight="1">
      <c r="A11" s="305" t="s">
        <v>2</v>
      </c>
      <c r="B11" s="62">
        <v>68.576799050171843</v>
      </c>
      <c r="C11" s="62">
        <v>84.924714717999194</v>
      </c>
      <c r="D11" s="62">
        <v>86.791164682271102</v>
      </c>
      <c r="E11" s="62">
        <v>85.314070575408792</v>
      </c>
      <c r="F11" s="62">
        <v>92.480688373912187</v>
      </c>
      <c r="G11" s="62">
        <v>89.924021194534191</v>
      </c>
      <c r="H11" s="62">
        <v>89.278298984927702</v>
      </c>
      <c r="I11" s="62">
        <v>94.278926710583704</v>
      </c>
      <c r="J11" s="62">
        <v>89.94943357346979</v>
      </c>
      <c r="K11" s="62">
        <v>84.381015344523775</v>
      </c>
    </row>
    <row r="12" spans="1:11" ht="15" customHeight="1">
      <c r="A12" s="304" t="s">
        <v>1</v>
      </c>
      <c r="B12" s="63">
        <v>68.762601321752399</v>
      </c>
      <c r="C12" s="63">
        <v>83.973582464013106</v>
      </c>
      <c r="D12" s="63">
        <v>87.162325994415141</v>
      </c>
      <c r="E12" s="63">
        <v>84.458821166361801</v>
      </c>
      <c r="F12" s="63">
        <v>92.293614553888531</v>
      </c>
      <c r="G12" s="63">
        <v>89.808817066161808</v>
      </c>
      <c r="H12" s="63">
        <v>88.7376832992815</v>
      </c>
      <c r="I12" s="63">
        <v>93.815368330855108</v>
      </c>
      <c r="J12" s="63">
        <v>89.653747269083624</v>
      </c>
      <c r="K12" s="63">
        <v>84.269524098191312</v>
      </c>
    </row>
    <row r="13" spans="1:11" ht="15" customHeight="1">
      <c r="A13" s="305" t="s">
        <v>3</v>
      </c>
      <c r="B13" s="62">
        <v>53.898026072962949</v>
      </c>
      <c r="C13" s="62">
        <v>76.803171068849309</v>
      </c>
      <c r="D13" s="62">
        <v>85.236034600806391</v>
      </c>
      <c r="E13" s="62">
        <v>78.797841508826835</v>
      </c>
      <c r="F13" s="62">
        <v>92.165898617511516</v>
      </c>
      <c r="G13" s="62">
        <v>86.018325938602914</v>
      </c>
      <c r="H13" s="62">
        <v>88.63732479761407</v>
      </c>
      <c r="I13" s="62">
        <v>91.836854460093903</v>
      </c>
      <c r="J13" s="62">
        <v>87.874135393089475</v>
      </c>
      <c r="K13" s="62">
        <v>79.413849467767292</v>
      </c>
    </row>
    <row r="14" spans="1:11" ht="15" customHeight="1">
      <c r="A14" s="304" t="s">
        <v>4</v>
      </c>
      <c r="B14" s="63">
        <v>57.832466622591049</v>
      </c>
      <c r="C14" s="63">
        <v>80.161810222881229</v>
      </c>
      <c r="D14" s="63">
        <v>89.87443907222702</v>
      </c>
      <c r="E14" s="63">
        <v>81.911836081046914</v>
      </c>
      <c r="F14" s="63">
        <v>84.156534954407277</v>
      </c>
      <c r="G14" s="63">
        <v>87.427430672564626</v>
      </c>
      <c r="H14" s="63">
        <v>91.416773893383947</v>
      </c>
      <c r="I14" s="63">
        <v>93.440677966101703</v>
      </c>
      <c r="J14" s="63">
        <v>88.94369469421936</v>
      </c>
      <c r="K14" s="63">
        <v>82.111414371168735</v>
      </c>
    </row>
    <row r="15" spans="1:11" ht="15" customHeight="1">
      <c r="A15" s="305" t="s">
        <v>5</v>
      </c>
      <c r="B15" s="62">
        <v>53.145541271595611</v>
      </c>
      <c r="C15" s="62">
        <v>79.744097140952263</v>
      </c>
      <c r="D15" s="62">
        <v>83.032559915974417</v>
      </c>
      <c r="E15" s="62">
        <v>80.634684209437509</v>
      </c>
      <c r="F15" s="62" t="s">
        <v>33</v>
      </c>
      <c r="G15" s="62">
        <v>84.27242262140166</v>
      </c>
      <c r="H15" s="62">
        <v>84.723694813181211</v>
      </c>
      <c r="I15" s="62">
        <v>91.393497909078647</v>
      </c>
      <c r="J15" s="62">
        <v>84.786188169816967</v>
      </c>
      <c r="K15" s="62">
        <v>76.624081815304351</v>
      </c>
    </row>
    <row r="16" spans="1:11" ht="15" customHeight="1">
      <c r="A16" s="304" t="s">
        <v>6</v>
      </c>
      <c r="B16" s="63">
        <v>63.009089508550296</v>
      </c>
      <c r="C16" s="63">
        <v>79.240032158601991</v>
      </c>
      <c r="D16" s="63">
        <v>87.560008862847425</v>
      </c>
      <c r="E16" s="63">
        <v>81.932623301191342</v>
      </c>
      <c r="F16" s="63" t="s">
        <v>33</v>
      </c>
      <c r="G16" s="63">
        <v>88.36075011805498</v>
      </c>
      <c r="H16" s="63">
        <v>90.515250614094001</v>
      </c>
      <c r="I16" s="63">
        <v>95.246894165749325</v>
      </c>
      <c r="J16" s="63">
        <v>89.98250918396829</v>
      </c>
      <c r="K16" s="63">
        <v>85.158042835339927</v>
      </c>
    </row>
    <row r="17" spans="1:11" ht="15" customHeight="1">
      <c r="A17" s="305" t="s">
        <v>7</v>
      </c>
      <c r="B17" s="62">
        <v>62.164122952696744</v>
      </c>
      <c r="C17" s="62">
        <v>80.589723302061316</v>
      </c>
      <c r="D17" s="62">
        <v>86.15536372561732</v>
      </c>
      <c r="E17" s="62">
        <v>81.903376826659581</v>
      </c>
      <c r="F17" s="62">
        <v>87.688857412653448</v>
      </c>
      <c r="G17" s="62">
        <v>88.024726854514086</v>
      </c>
      <c r="H17" s="62">
        <v>87.722564026331611</v>
      </c>
      <c r="I17" s="62">
        <v>92.824616065338034</v>
      </c>
      <c r="J17" s="62">
        <v>88.136023132725697</v>
      </c>
      <c r="K17" s="62">
        <v>80.798179206505537</v>
      </c>
    </row>
    <row r="18" spans="1:11" ht="15" customHeight="1">
      <c r="A18" s="304" t="s">
        <v>8</v>
      </c>
      <c r="B18" s="63">
        <v>52.291545189504376</v>
      </c>
      <c r="C18" s="63">
        <v>76.178929384287827</v>
      </c>
      <c r="D18" s="63">
        <v>86.093472186944368</v>
      </c>
      <c r="E18" s="63">
        <v>77.401234127612355</v>
      </c>
      <c r="F18" s="63" t="s">
        <v>33</v>
      </c>
      <c r="G18" s="63">
        <v>85.558624811410851</v>
      </c>
      <c r="H18" s="63">
        <v>87.184060616116369</v>
      </c>
      <c r="I18" s="63">
        <v>89.42572214580467</v>
      </c>
      <c r="J18" s="63">
        <v>86.239116392055536</v>
      </c>
      <c r="K18" s="63">
        <v>77.664384790320057</v>
      </c>
    </row>
    <row r="19" spans="1:11" ht="15" customHeight="1">
      <c r="A19" s="305" t="s">
        <v>9</v>
      </c>
      <c r="B19" s="62">
        <v>60.333468661603405</v>
      </c>
      <c r="C19" s="62">
        <v>81.597789386846628</v>
      </c>
      <c r="D19" s="62">
        <v>85.995157701117648</v>
      </c>
      <c r="E19" s="62">
        <v>82.484128074490187</v>
      </c>
      <c r="F19" s="62">
        <v>89.939668174962307</v>
      </c>
      <c r="G19" s="62">
        <v>89.459164953999377</v>
      </c>
      <c r="H19" s="62">
        <v>88.252992106869883</v>
      </c>
      <c r="I19" s="62">
        <v>93.183595138247199</v>
      </c>
      <c r="J19" s="62">
        <v>89.154430207223186</v>
      </c>
      <c r="K19" s="62">
        <v>80.92284937341374</v>
      </c>
    </row>
    <row r="20" spans="1:11" ht="15" customHeight="1">
      <c r="A20" s="304" t="s">
        <v>10</v>
      </c>
      <c r="B20" s="63">
        <v>56.937788289623029</v>
      </c>
      <c r="C20" s="63">
        <v>78.020664142332706</v>
      </c>
      <c r="D20" s="63">
        <v>86.327385450958786</v>
      </c>
      <c r="E20" s="63">
        <v>80.374903250071512</v>
      </c>
      <c r="F20" s="63">
        <v>88.114075007584773</v>
      </c>
      <c r="G20" s="63">
        <v>88.246472772606126</v>
      </c>
      <c r="H20" s="63">
        <v>88.642325464363097</v>
      </c>
      <c r="I20" s="63">
        <v>93.399108120028103</v>
      </c>
      <c r="J20" s="63">
        <v>88.657563126096619</v>
      </c>
      <c r="K20" s="63">
        <v>78.390403463668505</v>
      </c>
    </row>
    <row r="21" spans="1:11" ht="15" customHeight="1">
      <c r="A21" s="305" t="s">
        <v>11</v>
      </c>
      <c r="B21" s="62">
        <v>61.409165111940297</v>
      </c>
      <c r="C21" s="62">
        <v>81.417946728105591</v>
      </c>
      <c r="D21" s="62">
        <v>87.666341202223691</v>
      </c>
      <c r="E21" s="62">
        <v>82.690141827314235</v>
      </c>
      <c r="F21" s="62">
        <v>85.701981050818262</v>
      </c>
      <c r="G21" s="62">
        <v>88.23777619387026</v>
      </c>
      <c r="H21" s="62">
        <v>87.954271961492154</v>
      </c>
      <c r="I21" s="62">
        <v>88.809359444827976</v>
      </c>
      <c r="J21" s="62">
        <v>88.102296395371269</v>
      </c>
      <c r="K21" s="62">
        <v>80.843561294179338</v>
      </c>
    </row>
    <row r="22" spans="1:11" ht="15" customHeight="1">
      <c r="A22" s="304" t="s">
        <v>12</v>
      </c>
      <c r="B22" s="63">
        <v>57.616541818857179</v>
      </c>
      <c r="C22" s="63">
        <v>76.480033455107815</v>
      </c>
      <c r="D22" s="63">
        <v>87.42291696543812</v>
      </c>
      <c r="E22" s="63">
        <v>78.840917810423122</v>
      </c>
      <c r="F22" s="63" t="s">
        <v>33</v>
      </c>
      <c r="G22" s="63">
        <v>90.985903224401497</v>
      </c>
      <c r="H22" s="63">
        <v>88.562183192114162</v>
      </c>
      <c r="I22" s="63">
        <v>90.540784952070908</v>
      </c>
      <c r="J22" s="63">
        <v>89.937432841280597</v>
      </c>
      <c r="K22" s="63">
        <v>78.338926581390623</v>
      </c>
    </row>
    <row r="23" spans="1:11" ht="15" customHeight="1">
      <c r="A23" s="305" t="s">
        <v>13</v>
      </c>
      <c r="B23" s="62">
        <v>50.057855316858756</v>
      </c>
      <c r="C23" s="62">
        <v>81.71421051583539</v>
      </c>
      <c r="D23" s="62">
        <v>87.624324792316884</v>
      </c>
      <c r="E23" s="62">
        <v>82.719651563638351</v>
      </c>
      <c r="F23" s="62">
        <v>94.990568015091171</v>
      </c>
      <c r="G23" s="62">
        <v>87.634601630873419</v>
      </c>
      <c r="H23" s="62">
        <v>89.984236054971703</v>
      </c>
      <c r="I23" s="62">
        <v>94.993412384716734</v>
      </c>
      <c r="J23" s="62">
        <v>89.027674460211486</v>
      </c>
      <c r="K23" s="62">
        <v>82.877911618833465</v>
      </c>
    </row>
    <row r="24" spans="1:11" ht="15" customHeight="1">
      <c r="A24" s="304" t="s">
        <v>14</v>
      </c>
      <c r="B24" s="63">
        <v>50.257049031819733</v>
      </c>
      <c r="C24" s="63">
        <v>79.179472668233743</v>
      </c>
      <c r="D24" s="63">
        <v>88.004579827457647</v>
      </c>
      <c r="E24" s="63">
        <v>80.382468307107104</v>
      </c>
      <c r="F24" s="63" t="s">
        <v>33</v>
      </c>
      <c r="G24" s="63">
        <v>87.735515231278285</v>
      </c>
      <c r="H24" s="63">
        <v>88.261640384435921</v>
      </c>
      <c r="I24" s="63">
        <v>96.434732604945367</v>
      </c>
      <c r="J24" s="63">
        <v>88.208056860657763</v>
      </c>
      <c r="K24" s="63">
        <v>79.680521614111214</v>
      </c>
    </row>
    <row r="25" spans="1:11" ht="15" customHeight="1">
      <c r="A25" s="305" t="s">
        <v>15</v>
      </c>
      <c r="B25" s="62">
        <v>59.565015131953771</v>
      </c>
      <c r="C25" s="62">
        <v>81.947104915002228</v>
      </c>
      <c r="D25" s="62">
        <v>86.755613854846985</v>
      </c>
      <c r="E25" s="62">
        <v>83.050155555765969</v>
      </c>
      <c r="F25" s="62">
        <v>90.677966101694906</v>
      </c>
      <c r="G25" s="62">
        <v>87.561309162699374</v>
      </c>
      <c r="H25" s="62">
        <v>88.021237409683678</v>
      </c>
      <c r="I25" s="62">
        <v>93.712298244660616</v>
      </c>
      <c r="J25" s="62">
        <v>88.122777486103359</v>
      </c>
      <c r="K25" s="62">
        <v>81.164861912525453</v>
      </c>
    </row>
    <row r="26" spans="1:11" ht="15" customHeight="1">
      <c r="A26" s="304" t="s">
        <v>16</v>
      </c>
      <c r="B26" s="63">
        <v>49.808468152736459</v>
      </c>
      <c r="C26" s="63">
        <v>80.515204338562867</v>
      </c>
      <c r="D26" s="63">
        <v>89.880565485862846</v>
      </c>
      <c r="E26" s="63">
        <v>81.705357523131283</v>
      </c>
      <c r="F26" s="63">
        <v>92.630972941853756</v>
      </c>
      <c r="G26" s="63">
        <v>87.010643533305682</v>
      </c>
      <c r="H26" s="63">
        <v>88.369874197133782</v>
      </c>
      <c r="I26" s="63">
        <v>94.879550610348943</v>
      </c>
      <c r="J26" s="63">
        <v>87.779807710051884</v>
      </c>
      <c r="K26" s="63">
        <v>82.056419862756854</v>
      </c>
    </row>
    <row r="27" spans="1:11" ht="15" customHeight="1" thickBot="1">
      <c r="A27" s="323" t="s">
        <v>0</v>
      </c>
      <c r="B27" s="65">
        <v>60.9511588552623</v>
      </c>
      <c r="C27" s="65">
        <v>81.080771768979389</v>
      </c>
      <c r="D27" s="65">
        <v>86.744047608178391</v>
      </c>
      <c r="E27" s="65">
        <v>82.278389411665032</v>
      </c>
      <c r="F27" s="65">
        <v>90.244298101620302</v>
      </c>
      <c r="G27" s="65">
        <v>88.571291028939896</v>
      </c>
      <c r="H27" s="65">
        <v>88.727735354459597</v>
      </c>
      <c r="I27" s="65">
        <v>93.339835541196521</v>
      </c>
      <c r="J27" s="65">
        <v>88.895015424557073</v>
      </c>
      <c r="K27" s="65">
        <v>81.310373397396447</v>
      </c>
    </row>
    <row r="28" spans="1:11" ht="15" customHeight="1">
      <c r="A28" s="302" t="s">
        <v>26</v>
      </c>
      <c r="B28" s="1167">
        <v>58.85389</v>
      </c>
      <c r="C28" s="1168">
        <v>76.085404999999994</v>
      </c>
      <c r="D28" s="1168">
        <v>81.531451000000004</v>
      </c>
      <c r="E28" s="1168">
        <v>76.304742000000005</v>
      </c>
      <c r="F28" s="1168">
        <v>81.559805999999995</v>
      </c>
      <c r="G28" s="1168">
        <v>84.198588999999998</v>
      </c>
      <c r="H28" s="1168">
        <v>88.095539000000002</v>
      </c>
      <c r="I28" s="1168">
        <v>92.449397000000005</v>
      </c>
      <c r="J28" s="1168">
        <v>85.374617999999998</v>
      </c>
      <c r="K28" s="1168">
        <v>76.663522</v>
      </c>
    </row>
    <row r="29" spans="1:11">
      <c r="A29" s="324"/>
      <c r="B29" s="74"/>
      <c r="C29" s="74"/>
      <c r="D29" s="74"/>
      <c r="E29" s="74"/>
      <c r="F29" s="74"/>
      <c r="G29" s="74"/>
      <c r="H29" s="74"/>
      <c r="I29" s="74"/>
      <c r="J29" s="74"/>
      <c r="K29" s="74"/>
    </row>
    <row r="30" spans="1:11">
      <c r="A30" s="355"/>
      <c r="B30" s="320"/>
      <c r="C30" s="319"/>
      <c r="D30" s="320"/>
      <c r="E30" s="320"/>
      <c r="F30" s="319"/>
      <c r="G30" s="319"/>
      <c r="H30" s="319"/>
      <c r="I30" s="319"/>
      <c r="J30" s="319"/>
      <c r="K30" s="319"/>
    </row>
    <row r="31" spans="1:11">
      <c r="A31" s="300"/>
      <c r="B31" s="318"/>
      <c r="C31" s="318"/>
      <c r="D31" s="318"/>
      <c r="E31" s="1014"/>
      <c r="F31" s="318"/>
      <c r="G31" s="318"/>
      <c r="H31" s="318"/>
      <c r="I31" s="318"/>
      <c r="J31" s="318"/>
      <c r="K31" s="318"/>
    </row>
  </sheetData>
  <mergeCells count="2">
    <mergeCell ref="B7:B8"/>
    <mergeCell ref="K7:K8"/>
  </mergeCells>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&amp;C-17-</oddHeader>
    <oddFooter>&amp;CStatistische Ämter des Bundes und der Länder, Internationale Bildungsindikatoren, 2019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80" zoomScaleNormal="80" zoomScaleSheetLayoutView="9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4" style="106" customWidth="1"/>
    <col min="2" max="2" width="12.85546875" style="106" customWidth="1"/>
    <col min="3" max="4" width="10.7109375" style="299" customWidth="1"/>
    <col min="5" max="5" width="12.85546875" style="299" customWidth="1"/>
    <col min="6" max="6" width="12.5703125" style="299" customWidth="1"/>
    <col min="7" max="7" width="12" style="299" customWidth="1"/>
    <col min="8" max="8" width="12.140625" style="299" customWidth="1"/>
    <col min="9" max="9" width="12.28515625" style="299" customWidth="1"/>
    <col min="10" max="10" width="12.5703125" style="299" customWidth="1"/>
    <col min="11" max="11" width="12.42578125" style="299" customWidth="1"/>
    <col min="12" max="12" width="12.5703125" style="299" customWidth="1"/>
    <col min="13" max="16384" width="11.42578125" style="227"/>
  </cols>
  <sheetData>
    <row r="1" spans="1:12">
      <c r="A1" s="941" t="s">
        <v>361</v>
      </c>
      <c r="L1" s="335"/>
    </row>
    <row r="2" spans="1:12">
      <c r="L2" s="335"/>
    </row>
    <row r="3" spans="1:12" s="73" customFormat="1" ht="15.75">
      <c r="A3" s="1048" t="s">
        <v>147</v>
      </c>
      <c r="B3" s="316"/>
      <c r="C3" s="316"/>
      <c r="D3" s="316"/>
      <c r="E3" s="316"/>
      <c r="F3" s="316"/>
      <c r="G3" s="316"/>
      <c r="H3" s="316"/>
      <c r="I3" s="316"/>
      <c r="J3" s="334"/>
      <c r="K3" s="334"/>
      <c r="L3" s="74"/>
    </row>
    <row r="4" spans="1:12" s="73" customFormat="1" ht="15" customHeight="1">
      <c r="A4" s="1047" t="s">
        <v>409</v>
      </c>
      <c r="B4" s="333"/>
      <c r="C4" s="273"/>
      <c r="D4" s="273"/>
      <c r="E4" s="273"/>
      <c r="F4" s="273"/>
      <c r="G4" s="273"/>
      <c r="H4" s="273"/>
      <c r="I4" s="273"/>
      <c r="J4" s="270"/>
      <c r="K4" s="270"/>
      <c r="L4" s="270"/>
    </row>
    <row r="5" spans="1:12" s="73" customFormat="1" ht="15" customHeight="1">
      <c r="A5" s="79" t="s">
        <v>72</v>
      </c>
      <c r="B5" s="333"/>
      <c r="C5" s="273"/>
      <c r="D5" s="273"/>
      <c r="E5" s="273"/>
      <c r="F5" s="273"/>
      <c r="G5" s="273"/>
      <c r="H5" s="273"/>
      <c r="I5" s="273"/>
      <c r="J5" s="270"/>
      <c r="K5" s="270"/>
      <c r="L5" s="270"/>
    </row>
    <row r="6" spans="1:12" s="73" customFormat="1" ht="12.75" customHeight="1">
      <c r="A6" s="314"/>
      <c r="B6" s="333"/>
      <c r="C6" s="273"/>
      <c r="D6" s="273"/>
      <c r="E6" s="273"/>
      <c r="F6" s="273"/>
      <c r="G6" s="273"/>
      <c r="H6" s="273"/>
      <c r="I6" s="273"/>
      <c r="J6" s="270"/>
      <c r="K6" s="270"/>
      <c r="L6" s="270"/>
    </row>
    <row r="7" spans="1:12" s="73" customFormat="1" ht="38.25" customHeight="1">
      <c r="A7" s="332"/>
      <c r="B7" s="368" t="s">
        <v>18</v>
      </c>
      <c r="C7" s="1226" t="s">
        <v>50</v>
      </c>
      <c r="D7" s="143" t="s">
        <v>107</v>
      </c>
      <c r="E7" s="143"/>
      <c r="F7" s="312"/>
      <c r="G7" s="312" t="s">
        <v>21</v>
      </c>
      <c r="H7" s="312"/>
      <c r="I7" s="312"/>
      <c r="J7" s="312"/>
      <c r="K7" s="347"/>
      <c r="L7" s="1224" t="s">
        <v>134</v>
      </c>
    </row>
    <row r="8" spans="1:12" s="73" customFormat="1" ht="102" customHeight="1" thickBot="1">
      <c r="A8" s="332"/>
      <c r="B8" s="332"/>
      <c r="C8" s="1227"/>
      <c r="D8" s="45" t="s">
        <v>133</v>
      </c>
      <c r="E8" s="45" t="s">
        <v>467</v>
      </c>
      <c r="F8" s="71" t="s">
        <v>117</v>
      </c>
      <c r="G8" s="47" t="s">
        <v>32</v>
      </c>
      <c r="H8" s="46" t="s">
        <v>29</v>
      </c>
      <c r="I8" s="46" t="s">
        <v>30</v>
      </c>
      <c r="J8" s="46" t="s">
        <v>113</v>
      </c>
      <c r="K8" s="71" t="s">
        <v>117</v>
      </c>
      <c r="L8" s="1224"/>
    </row>
    <row r="9" spans="1:12" s="73" customFormat="1" ht="16.5" customHeight="1">
      <c r="A9" s="310"/>
      <c r="B9" s="367"/>
      <c r="C9" s="361" t="s">
        <v>27</v>
      </c>
      <c r="D9" s="360" t="s">
        <v>42</v>
      </c>
      <c r="E9" s="360" t="s">
        <v>22</v>
      </c>
      <c r="F9" s="360" t="s">
        <v>131</v>
      </c>
      <c r="G9" s="360" t="s">
        <v>36</v>
      </c>
      <c r="H9" s="360" t="s">
        <v>17</v>
      </c>
      <c r="I9" s="360" t="s">
        <v>37</v>
      </c>
      <c r="J9" s="360" t="s">
        <v>38</v>
      </c>
      <c r="K9" s="366" t="s">
        <v>45</v>
      </c>
      <c r="L9" s="365" t="s">
        <v>48</v>
      </c>
    </row>
    <row r="10" spans="1:12" s="73" customFormat="1" ht="3.75" customHeight="1">
      <c r="A10" s="308"/>
      <c r="B10" s="328"/>
      <c r="C10" s="357"/>
      <c r="D10" s="357"/>
      <c r="E10" s="357"/>
      <c r="F10" s="357"/>
      <c r="G10" s="357"/>
      <c r="H10" s="357"/>
      <c r="I10" s="357"/>
      <c r="J10" s="357"/>
      <c r="K10" s="356"/>
      <c r="L10" s="306"/>
    </row>
    <row r="11" spans="1:12" s="73" customFormat="1" ht="15" customHeight="1">
      <c r="A11" s="327" t="s">
        <v>2</v>
      </c>
      <c r="B11" s="58" t="s">
        <v>53</v>
      </c>
      <c r="C11" s="62">
        <v>77.774841366366175</v>
      </c>
      <c r="D11" s="62">
        <v>88.972248132202694</v>
      </c>
      <c r="E11" s="62">
        <v>90.869738176000837</v>
      </c>
      <c r="F11" s="62">
        <v>89.258385597175277</v>
      </c>
      <c r="G11" s="62">
        <v>97.684718263538713</v>
      </c>
      <c r="H11" s="62">
        <v>92.987974290477197</v>
      </c>
      <c r="I11" s="62">
        <v>93.452272177977932</v>
      </c>
      <c r="J11" s="62">
        <v>96.773406411892779</v>
      </c>
      <c r="K11" s="62">
        <v>93.416401985636014</v>
      </c>
      <c r="L11" s="62">
        <v>89.322083539854916</v>
      </c>
    </row>
    <row r="12" spans="1:12" s="73" customFormat="1" ht="15" customHeight="1">
      <c r="A12" s="326"/>
      <c r="B12" s="58" t="s">
        <v>52</v>
      </c>
      <c r="C12" s="62">
        <v>61.156859375033989</v>
      </c>
      <c r="D12" s="62">
        <v>80.701711284108995</v>
      </c>
      <c r="E12" s="62">
        <v>84.652910171582377</v>
      </c>
      <c r="F12" s="62">
        <v>81.733328414295443</v>
      </c>
      <c r="G12" s="62">
        <v>85.931285903667714</v>
      </c>
      <c r="H12" s="62">
        <v>84.611242786479806</v>
      </c>
      <c r="I12" s="62">
        <v>85.074688882886988</v>
      </c>
      <c r="J12" s="62">
        <v>90.356784216433354</v>
      </c>
      <c r="K12" s="62">
        <v>85.093294794563562</v>
      </c>
      <c r="L12" s="62">
        <v>79.331515802831802</v>
      </c>
    </row>
    <row r="13" spans="1:12" s="73" customFormat="1" ht="15" customHeight="1">
      <c r="A13" s="260" t="s">
        <v>1</v>
      </c>
      <c r="B13" s="364" t="s">
        <v>53</v>
      </c>
      <c r="C13" s="63">
        <v>77.716530187209088</v>
      </c>
      <c r="D13" s="63">
        <v>88.485577046686998</v>
      </c>
      <c r="E13" s="63">
        <v>90.812808789912239</v>
      </c>
      <c r="F13" s="63">
        <v>88.7422625071993</v>
      </c>
      <c r="G13" s="63">
        <v>94.85088101612601</v>
      </c>
      <c r="H13" s="63">
        <v>93.255306433526059</v>
      </c>
      <c r="I13" s="63">
        <v>93.204027406897765</v>
      </c>
      <c r="J13" s="63">
        <v>96.68584548523323</v>
      </c>
      <c r="K13" s="63">
        <v>93.469676498623969</v>
      </c>
      <c r="L13" s="63">
        <v>89.307791923549985</v>
      </c>
    </row>
    <row r="14" spans="1:12" s="73" customFormat="1" ht="15" customHeight="1">
      <c r="A14" s="324"/>
      <c r="B14" s="364" t="s">
        <v>52</v>
      </c>
      <c r="C14" s="63">
        <v>62.067307588184462</v>
      </c>
      <c r="D14" s="63">
        <v>79.380576316550147</v>
      </c>
      <c r="E14" s="63">
        <v>85.210349526956918</v>
      </c>
      <c r="F14" s="63">
        <v>80.493682048019636</v>
      </c>
      <c r="G14" s="63">
        <v>88.737156977500348</v>
      </c>
      <c r="H14" s="63">
        <v>83.957632626070307</v>
      </c>
      <c r="I14" s="63">
        <v>84.232807775136976</v>
      </c>
      <c r="J14" s="63">
        <v>89.240395935987436</v>
      </c>
      <c r="K14" s="63">
        <v>84.455609356898961</v>
      </c>
      <c r="L14" s="63">
        <v>79.122917971337046</v>
      </c>
    </row>
    <row r="15" spans="1:12" s="73" customFormat="1" ht="15" customHeight="1">
      <c r="A15" s="325" t="s">
        <v>3</v>
      </c>
      <c r="B15" s="58" t="s">
        <v>53</v>
      </c>
      <c r="C15" s="62">
        <v>63.05512305912265</v>
      </c>
      <c r="D15" s="62">
        <v>80.176051510427499</v>
      </c>
      <c r="E15" s="62">
        <v>86.310097880286492</v>
      </c>
      <c r="F15" s="62">
        <v>81.39287807737395</v>
      </c>
      <c r="G15" s="62" t="s">
        <v>33</v>
      </c>
      <c r="H15" s="62">
        <v>88.547129154669065</v>
      </c>
      <c r="I15" s="62">
        <v>91.757033847114741</v>
      </c>
      <c r="J15" s="62">
        <v>94.291221307166637</v>
      </c>
      <c r="K15" s="62">
        <v>90.721062091200494</v>
      </c>
      <c r="L15" s="62">
        <v>82.768718376675622</v>
      </c>
    </row>
    <row r="16" spans="1:12" s="73" customFormat="1" ht="15" customHeight="1">
      <c r="A16" s="156"/>
      <c r="B16" s="58" t="s">
        <v>52</v>
      </c>
      <c r="C16" s="62">
        <v>44.104706763011961</v>
      </c>
      <c r="D16" s="62">
        <v>72.746542540194497</v>
      </c>
      <c r="E16" s="62">
        <v>84.402803241347002</v>
      </c>
      <c r="F16" s="62">
        <v>75.985708141727599</v>
      </c>
      <c r="G16" s="62" t="s">
        <v>33</v>
      </c>
      <c r="H16" s="62">
        <v>83.688942408866652</v>
      </c>
      <c r="I16" s="62">
        <v>85.666604060039745</v>
      </c>
      <c r="J16" s="62">
        <v>88.73981579879559</v>
      </c>
      <c r="K16" s="62">
        <v>85.158042835339927</v>
      </c>
      <c r="L16" s="62">
        <v>75.974589619855863</v>
      </c>
    </row>
    <row r="17" spans="1:12" s="73" customFormat="1" ht="15" customHeight="1">
      <c r="A17" s="260" t="s">
        <v>4</v>
      </c>
      <c r="B17" s="260" t="s">
        <v>53</v>
      </c>
      <c r="C17" s="63">
        <v>62.026225974492569</v>
      </c>
      <c r="D17" s="63">
        <v>81.411133460623446</v>
      </c>
      <c r="E17" s="63">
        <v>90.564992012519156</v>
      </c>
      <c r="F17" s="63">
        <v>82.65048487978423</v>
      </c>
      <c r="G17" s="63" t="s">
        <v>33</v>
      </c>
      <c r="H17" s="63">
        <v>89.884114815475115</v>
      </c>
      <c r="I17" s="63">
        <v>92.580954091099542</v>
      </c>
      <c r="J17" s="63">
        <v>97.298947047153973</v>
      </c>
      <c r="K17" s="63">
        <v>90.751463309549081</v>
      </c>
      <c r="L17" s="63">
        <v>83.188719863866325</v>
      </c>
    </row>
    <row r="18" spans="1:12" s="73" customFormat="1" ht="15" customHeight="1">
      <c r="A18" s="324"/>
      <c r="B18" s="260" t="s">
        <v>52</v>
      </c>
      <c r="C18" s="63">
        <v>52.728268009634327</v>
      </c>
      <c r="D18" s="63">
        <v>78.728297619256878</v>
      </c>
      <c r="E18" s="63">
        <v>89.449945876598662</v>
      </c>
      <c r="F18" s="63">
        <v>81.153450284973275</v>
      </c>
      <c r="G18" s="63" t="s">
        <v>33</v>
      </c>
      <c r="H18" s="63">
        <v>85.174884664463562</v>
      </c>
      <c r="I18" s="63">
        <v>90.31669729958999</v>
      </c>
      <c r="J18" s="63" t="s">
        <v>33</v>
      </c>
      <c r="K18" s="63">
        <v>87.236176911693121</v>
      </c>
      <c r="L18" s="63">
        <v>81.016241407027593</v>
      </c>
    </row>
    <row r="19" spans="1:12" s="73" customFormat="1" ht="15" customHeight="1">
      <c r="A19" s="327" t="s">
        <v>5</v>
      </c>
      <c r="B19" s="156" t="s">
        <v>53</v>
      </c>
      <c r="C19" s="62">
        <v>63.961709316148394</v>
      </c>
      <c r="D19" s="62">
        <v>82.803389566975056</v>
      </c>
      <c r="E19" s="62">
        <v>84.346121534584157</v>
      </c>
      <c r="F19" s="62">
        <v>83.180817225348676</v>
      </c>
      <c r="G19" s="62" t="s">
        <v>33</v>
      </c>
      <c r="H19" s="62">
        <v>86.558707413364559</v>
      </c>
      <c r="I19" s="62">
        <v>86.982442963102088</v>
      </c>
      <c r="J19" s="62" t="s">
        <v>33</v>
      </c>
      <c r="K19" s="62">
        <v>87.518053971873854</v>
      </c>
      <c r="L19" s="62">
        <v>81.124412027548402</v>
      </c>
    </row>
    <row r="20" spans="1:12" s="73" customFormat="1" ht="15" customHeight="1">
      <c r="A20" s="326"/>
      <c r="B20" s="156" t="s">
        <v>52</v>
      </c>
      <c r="C20" s="62">
        <v>43.748471425853971</v>
      </c>
      <c r="D20" s="62">
        <v>76.035790397392518</v>
      </c>
      <c r="E20" s="62">
        <v>81.838114379682068</v>
      </c>
      <c r="F20" s="62">
        <v>77.777168489049259</v>
      </c>
      <c r="G20" s="62" t="s">
        <v>33</v>
      </c>
      <c r="H20" s="62">
        <v>81.249093633682961</v>
      </c>
      <c r="I20" s="62">
        <v>82.859573809800054</v>
      </c>
      <c r="J20" s="62" t="s">
        <v>33</v>
      </c>
      <c r="K20" s="62">
        <v>81.980364218374874</v>
      </c>
      <c r="L20" s="62">
        <v>71.941496765285549</v>
      </c>
    </row>
    <row r="21" spans="1:12" s="73" customFormat="1" ht="15" customHeight="1">
      <c r="A21" s="260" t="s">
        <v>6</v>
      </c>
      <c r="B21" s="260" t="s">
        <v>53</v>
      </c>
      <c r="C21" s="63">
        <v>71.095530670894846</v>
      </c>
      <c r="D21" s="63">
        <v>83.281922033805444</v>
      </c>
      <c r="E21" s="63">
        <v>90.206208996833382</v>
      </c>
      <c r="F21" s="63">
        <v>85.120877529012205</v>
      </c>
      <c r="G21" s="63" t="s">
        <v>33</v>
      </c>
      <c r="H21" s="63">
        <v>91.678355531833034</v>
      </c>
      <c r="I21" s="63">
        <v>93.871933943171697</v>
      </c>
      <c r="J21" s="63">
        <v>96.459532308588905</v>
      </c>
      <c r="K21" s="63">
        <v>93.19181743421052</v>
      </c>
      <c r="L21" s="63">
        <v>85.912019833569502</v>
      </c>
    </row>
    <row r="22" spans="1:12" s="73" customFormat="1" ht="15" customHeight="1">
      <c r="A22" s="324"/>
      <c r="B22" s="260" t="s">
        <v>52</v>
      </c>
      <c r="C22" s="63">
        <v>55.001287569436776</v>
      </c>
      <c r="D22" s="63">
        <v>74.542340288699705</v>
      </c>
      <c r="E22" s="63">
        <v>85.748934979321461</v>
      </c>
      <c r="F22" s="63">
        <v>78.80690737833595</v>
      </c>
      <c r="G22" s="63" t="s">
        <v>33</v>
      </c>
      <c r="H22" s="63">
        <v>84.752860442811425</v>
      </c>
      <c r="I22" s="63">
        <v>87.356617017633965</v>
      </c>
      <c r="J22" s="63">
        <v>93.841817560642284</v>
      </c>
      <c r="K22" s="63">
        <v>86.74905346682344</v>
      </c>
      <c r="L22" s="63">
        <v>77.766369402361718</v>
      </c>
    </row>
    <row r="23" spans="1:12" s="73" customFormat="1" ht="15" customHeight="1">
      <c r="A23" s="325" t="s">
        <v>7</v>
      </c>
      <c r="B23" s="156" t="s">
        <v>53</v>
      </c>
      <c r="C23" s="62">
        <v>71.654192747569525</v>
      </c>
      <c r="D23" s="62">
        <v>84.957281043401565</v>
      </c>
      <c r="E23" s="62">
        <v>88.355866198317031</v>
      </c>
      <c r="F23" s="62">
        <v>85.605120160061844</v>
      </c>
      <c r="G23" s="62">
        <v>90.733100602983185</v>
      </c>
      <c r="H23" s="62">
        <v>91.255490239909122</v>
      </c>
      <c r="I23" s="62">
        <v>91.723832297735214</v>
      </c>
      <c r="J23" s="62">
        <v>95.131197946207337</v>
      </c>
      <c r="K23" s="62">
        <v>91.638729733024519</v>
      </c>
      <c r="L23" s="62">
        <v>85.651127133275679</v>
      </c>
    </row>
    <row r="24" spans="1:12" s="73" customFormat="1" ht="15" customHeight="1">
      <c r="A24" s="156"/>
      <c r="B24" s="156" t="s">
        <v>52</v>
      </c>
      <c r="C24" s="62">
        <v>53.703723925062874</v>
      </c>
      <c r="D24" s="62">
        <v>76.056262046884058</v>
      </c>
      <c r="E24" s="62">
        <v>84.759049598195162</v>
      </c>
      <c r="F24" s="62">
        <v>78.476282702398308</v>
      </c>
      <c r="G24" s="62">
        <v>83.820584701641977</v>
      </c>
      <c r="H24" s="62">
        <v>82.968996719079442</v>
      </c>
      <c r="I24" s="62">
        <v>84.019171867591083</v>
      </c>
      <c r="J24" s="62">
        <v>89.103707632226019</v>
      </c>
      <c r="K24" s="62">
        <v>83.769792614133976</v>
      </c>
      <c r="L24" s="62">
        <v>75.899066233377027</v>
      </c>
    </row>
    <row r="25" spans="1:12" s="73" customFormat="1" ht="15" customHeight="1">
      <c r="A25" s="260" t="s">
        <v>8</v>
      </c>
      <c r="B25" s="260" t="s">
        <v>53</v>
      </c>
      <c r="C25" s="63">
        <v>56.975982818679448</v>
      </c>
      <c r="D25" s="63">
        <v>77.927365646270985</v>
      </c>
      <c r="E25" s="63">
        <v>85.071498090888682</v>
      </c>
      <c r="F25" s="63">
        <v>78.565458119909593</v>
      </c>
      <c r="G25" s="63" t="s">
        <v>33</v>
      </c>
      <c r="H25" s="63">
        <v>86.995246800731266</v>
      </c>
      <c r="I25" s="63">
        <v>90.548198240505926</v>
      </c>
      <c r="J25" s="63" t="s">
        <v>33</v>
      </c>
      <c r="K25" s="63">
        <v>87.922663925062821</v>
      </c>
      <c r="L25" s="63">
        <v>78.951040582373878</v>
      </c>
    </row>
    <row r="26" spans="1:12" s="73" customFormat="1" ht="15" customHeight="1">
      <c r="A26" s="324"/>
      <c r="B26" s="260" t="s">
        <v>52</v>
      </c>
      <c r="C26" s="63">
        <v>46.411782109865548</v>
      </c>
      <c r="D26" s="63">
        <v>74.122950961256123</v>
      </c>
      <c r="E26" s="63">
        <v>86.701392820745099</v>
      </c>
      <c r="F26" s="63">
        <v>76.137266208967574</v>
      </c>
      <c r="G26" s="63" t="s">
        <v>33</v>
      </c>
      <c r="H26" s="63">
        <v>84.133372076129575</v>
      </c>
      <c r="I26" s="63">
        <v>84.518621236133129</v>
      </c>
      <c r="J26" s="63" t="s">
        <v>33</v>
      </c>
      <c r="K26" s="63">
        <v>84.700162921788831</v>
      </c>
      <c r="L26" s="63">
        <v>76.312096814403446</v>
      </c>
    </row>
    <row r="27" spans="1:12" s="73" customFormat="1" ht="15" customHeight="1">
      <c r="A27" s="327" t="s">
        <v>9</v>
      </c>
      <c r="B27" s="156" t="s">
        <v>53</v>
      </c>
      <c r="C27" s="62">
        <v>67.438638163103732</v>
      </c>
      <c r="D27" s="62">
        <v>85.522510803646668</v>
      </c>
      <c r="E27" s="62">
        <v>88.755808004894277</v>
      </c>
      <c r="F27" s="62">
        <v>86.005929757605372</v>
      </c>
      <c r="G27" s="62">
        <v>92.248108204730968</v>
      </c>
      <c r="H27" s="62">
        <v>92.078536456265709</v>
      </c>
      <c r="I27" s="62">
        <v>91.853784279014874</v>
      </c>
      <c r="J27" s="62">
        <v>94.607408549512385</v>
      </c>
      <c r="K27" s="62">
        <v>92.120349583066059</v>
      </c>
      <c r="L27" s="62">
        <v>85.245027608515485</v>
      </c>
    </row>
    <row r="28" spans="1:12" s="73" customFormat="1" ht="15" customHeight="1">
      <c r="A28" s="326"/>
      <c r="B28" s="156" t="s">
        <v>52</v>
      </c>
      <c r="C28" s="62">
        <v>54.31501943153242</v>
      </c>
      <c r="D28" s="62">
        <v>77.298234459475253</v>
      </c>
      <c r="E28" s="62">
        <v>84.415051159813657</v>
      </c>
      <c r="F28" s="62">
        <v>79.089716580482573</v>
      </c>
      <c r="G28" s="62">
        <v>85.938783894823317</v>
      </c>
      <c r="H28" s="62">
        <v>85.084945479317113</v>
      </c>
      <c r="I28" s="62">
        <v>85.013139012617188</v>
      </c>
      <c r="J28" s="62">
        <v>90.91859321200198</v>
      </c>
      <c r="K28" s="62">
        <v>85.27665243456326</v>
      </c>
      <c r="L28" s="62">
        <v>76.509212078348355</v>
      </c>
    </row>
    <row r="29" spans="1:12" s="73" customFormat="1" ht="15" customHeight="1">
      <c r="A29" s="260" t="s">
        <v>10</v>
      </c>
      <c r="B29" s="260" t="s">
        <v>53</v>
      </c>
      <c r="C29" s="63">
        <v>66.844275220478494</v>
      </c>
      <c r="D29" s="63">
        <v>82.761963574720937</v>
      </c>
      <c r="E29" s="63">
        <v>89.747171232540239</v>
      </c>
      <c r="F29" s="63">
        <v>84.36420263394227</v>
      </c>
      <c r="G29" s="63">
        <v>89.68455480483712</v>
      </c>
      <c r="H29" s="63">
        <v>91.086696607087248</v>
      </c>
      <c r="I29" s="63">
        <v>92.113647256894524</v>
      </c>
      <c r="J29" s="63">
        <v>94.590995979170785</v>
      </c>
      <c r="K29" s="63">
        <v>91.62062628332329</v>
      </c>
      <c r="L29" s="63">
        <v>83.564756395474461</v>
      </c>
    </row>
    <row r="30" spans="1:12" s="73" customFormat="1" ht="15" customHeight="1">
      <c r="A30" s="324"/>
      <c r="B30" s="260" t="s">
        <v>52</v>
      </c>
      <c r="C30" s="63">
        <v>48.389396326616058</v>
      </c>
      <c r="D30" s="63">
        <v>72.889969055956144</v>
      </c>
      <c r="E30" s="63">
        <v>84.130630758565999</v>
      </c>
      <c r="F30" s="63">
        <v>76.643825799570863</v>
      </c>
      <c r="G30" s="63">
        <v>86.263512135427277</v>
      </c>
      <c r="H30" s="63">
        <v>83.904627695521285</v>
      </c>
      <c r="I30" s="63">
        <v>85.454108335028565</v>
      </c>
      <c r="J30" s="63">
        <v>91.454330793173767</v>
      </c>
      <c r="K30" s="63">
        <v>85.000412310436928</v>
      </c>
      <c r="L30" s="63">
        <v>73.259813176588835</v>
      </c>
    </row>
    <row r="31" spans="1:12" s="73" customFormat="1" ht="15" customHeight="1">
      <c r="A31" s="325" t="s">
        <v>11</v>
      </c>
      <c r="B31" s="156" t="s">
        <v>53</v>
      </c>
      <c r="C31" s="62">
        <v>71.462560690175422</v>
      </c>
      <c r="D31" s="62">
        <v>85.722130366043515</v>
      </c>
      <c r="E31" s="62">
        <v>92.047656935348968</v>
      </c>
      <c r="F31" s="62">
        <v>86.764014059423246</v>
      </c>
      <c r="G31" s="62">
        <v>87.209870510627908</v>
      </c>
      <c r="H31" s="62">
        <v>91.129325311906967</v>
      </c>
      <c r="I31" s="62">
        <v>91.180745909128674</v>
      </c>
      <c r="J31" s="62">
        <v>94.394054655041245</v>
      </c>
      <c r="K31" s="62">
        <v>91.212517054196041</v>
      </c>
      <c r="L31" s="62">
        <v>86.003304373687982</v>
      </c>
    </row>
    <row r="32" spans="1:12" s="73" customFormat="1" ht="15" customHeight="1">
      <c r="A32" s="156"/>
      <c r="B32" s="156" t="s">
        <v>52</v>
      </c>
      <c r="C32" s="62">
        <v>53.113876636747193</v>
      </c>
      <c r="D32" s="62">
        <v>77.107467654133927</v>
      </c>
      <c r="E32" s="62">
        <v>84.913632807991689</v>
      </c>
      <c r="F32" s="62">
        <v>78.973840899196063</v>
      </c>
      <c r="G32" s="62">
        <v>83.912539820445986</v>
      </c>
      <c r="H32" s="62">
        <v>83.194887679118949</v>
      </c>
      <c r="I32" s="62">
        <v>85.166639745867656</v>
      </c>
      <c r="J32" s="62">
        <v>79.64542405366555</v>
      </c>
      <c r="K32" s="62">
        <v>83.926087278423537</v>
      </c>
      <c r="L32" s="62">
        <v>75.695615130584855</v>
      </c>
    </row>
    <row r="33" spans="1:12" s="73" customFormat="1" ht="15" customHeight="1">
      <c r="A33" s="260" t="s">
        <v>12</v>
      </c>
      <c r="B33" s="260" t="s">
        <v>53</v>
      </c>
      <c r="C33" s="63">
        <v>65.510938642371059</v>
      </c>
      <c r="D33" s="63">
        <v>81.379913181326586</v>
      </c>
      <c r="E33" s="63">
        <v>88.803812797874841</v>
      </c>
      <c r="F33" s="63">
        <v>82.56326591611041</v>
      </c>
      <c r="G33" s="63" t="s">
        <v>33</v>
      </c>
      <c r="H33" s="63">
        <v>91.48866394105687</v>
      </c>
      <c r="I33" s="63">
        <v>88.735866035447401</v>
      </c>
      <c r="J33" s="63" t="s">
        <v>33</v>
      </c>
      <c r="K33" s="63">
        <v>91.108310027441874</v>
      </c>
      <c r="L33" s="63">
        <v>82.649844583895387</v>
      </c>
    </row>
    <row r="34" spans="1:12" s="73" customFormat="1" ht="15" customHeight="1">
      <c r="A34" s="324"/>
      <c r="B34" s="260" t="s">
        <v>52</v>
      </c>
      <c r="C34" s="63">
        <v>51.398044507366272</v>
      </c>
      <c r="D34" s="63">
        <v>70.896108171068292</v>
      </c>
      <c r="E34" s="63">
        <v>86.628750113296476</v>
      </c>
      <c r="F34" s="63">
        <v>75.165886686632533</v>
      </c>
      <c r="G34" s="63" t="s">
        <v>33</v>
      </c>
      <c r="H34" s="63">
        <v>90.002160293799975</v>
      </c>
      <c r="I34" s="63">
        <v>88.406680045871582</v>
      </c>
      <c r="J34" s="63" t="s">
        <v>33</v>
      </c>
      <c r="K34" s="63">
        <v>88.324071047183182</v>
      </c>
      <c r="L34" s="63">
        <v>73.871587792407112</v>
      </c>
    </row>
    <row r="35" spans="1:12" s="73" customFormat="1" ht="15" customHeight="1">
      <c r="A35" s="327" t="s">
        <v>13</v>
      </c>
      <c r="B35" s="156" t="s">
        <v>53</v>
      </c>
      <c r="C35" s="62">
        <v>54.20999824815658</v>
      </c>
      <c r="D35" s="62">
        <v>84.283177936393187</v>
      </c>
      <c r="E35" s="62">
        <v>89.349978595003648</v>
      </c>
      <c r="F35" s="62">
        <v>84.797900159367927</v>
      </c>
      <c r="G35" s="62">
        <v>94.635083226632517</v>
      </c>
      <c r="H35" s="62">
        <v>90.286340061481681</v>
      </c>
      <c r="I35" s="62">
        <v>92.358503218884138</v>
      </c>
      <c r="J35" s="62">
        <v>98.110481913787098</v>
      </c>
      <c r="K35" s="62">
        <v>91.570845783110229</v>
      </c>
      <c r="L35" s="62">
        <v>85.029031077016157</v>
      </c>
    </row>
    <row r="36" spans="1:12" s="73" customFormat="1" ht="15" customHeight="1">
      <c r="A36" s="326"/>
      <c r="B36" s="156" t="s">
        <v>52</v>
      </c>
      <c r="C36" s="62">
        <v>44.707766870661686</v>
      </c>
      <c r="D36" s="62">
        <v>78.517784449172723</v>
      </c>
      <c r="E36" s="62">
        <v>86.861717984753625</v>
      </c>
      <c r="F36" s="62">
        <v>80.537612554896768</v>
      </c>
      <c r="G36" s="62">
        <v>95.416794832359273</v>
      </c>
      <c r="H36" s="62">
        <v>84.797052356332088</v>
      </c>
      <c r="I36" s="62">
        <v>87.77555735964529</v>
      </c>
      <c r="J36" s="62">
        <v>89.618686364543805</v>
      </c>
      <c r="K36" s="62">
        <v>86.391557524273395</v>
      </c>
      <c r="L36" s="62">
        <v>80.603153041942903</v>
      </c>
    </row>
    <row r="37" spans="1:12" s="73" customFormat="1" ht="15" customHeight="1">
      <c r="A37" s="260" t="s">
        <v>14</v>
      </c>
      <c r="B37" s="260" t="s">
        <v>53</v>
      </c>
      <c r="C37" s="63">
        <v>57.507254611497807</v>
      </c>
      <c r="D37" s="63">
        <v>81.557097055655206</v>
      </c>
      <c r="E37" s="63">
        <v>86.752523328889737</v>
      </c>
      <c r="F37" s="63">
        <v>82.061341188702116</v>
      </c>
      <c r="G37" s="63" t="s">
        <v>33</v>
      </c>
      <c r="H37" s="63">
        <v>90.337060850507655</v>
      </c>
      <c r="I37" s="63">
        <v>89.382050750599603</v>
      </c>
      <c r="J37" s="63" t="s">
        <v>33</v>
      </c>
      <c r="K37" s="63">
        <v>90.208655332302939</v>
      </c>
      <c r="L37" s="63">
        <v>81.565046973702394</v>
      </c>
    </row>
    <row r="38" spans="1:12" s="73" customFormat="1" ht="15" customHeight="1">
      <c r="A38" s="324"/>
      <c r="B38" s="260" t="s">
        <v>52</v>
      </c>
      <c r="C38" s="63">
        <v>41.102769735325026</v>
      </c>
      <c r="D38" s="63">
        <v>76.301590790194609</v>
      </c>
      <c r="E38" s="63">
        <v>88.747523351259559</v>
      </c>
      <c r="F38" s="63">
        <v>78.535306712860049</v>
      </c>
      <c r="G38" s="63" t="s">
        <v>33</v>
      </c>
      <c r="H38" s="63">
        <v>85.424527196456609</v>
      </c>
      <c r="I38" s="63">
        <v>87.337567882079114</v>
      </c>
      <c r="J38" s="63" t="s">
        <v>33</v>
      </c>
      <c r="K38" s="63">
        <v>86.459098472469989</v>
      </c>
      <c r="L38" s="63">
        <v>77.689135166114056</v>
      </c>
    </row>
    <row r="39" spans="1:12" s="73" customFormat="1" ht="15" customHeight="1">
      <c r="A39" s="325" t="s">
        <v>15</v>
      </c>
      <c r="B39" s="156" t="s">
        <v>53</v>
      </c>
      <c r="C39" s="62">
        <v>67.335826700337776</v>
      </c>
      <c r="D39" s="62">
        <v>86.144120189519512</v>
      </c>
      <c r="E39" s="62">
        <v>88.333999200958871</v>
      </c>
      <c r="F39" s="62">
        <v>86.567467191572092</v>
      </c>
      <c r="G39" s="62" t="s">
        <v>33</v>
      </c>
      <c r="H39" s="62">
        <v>90.8653927240222</v>
      </c>
      <c r="I39" s="62">
        <v>92.872403560830875</v>
      </c>
      <c r="J39" s="62">
        <v>94.701872465268764</v>
      </c>
      <c r="K39" s="62">
        <v>91.863375810329757</v>
      </c>
      <c r="L39" s="62">
        <v>85.499919915388304</v>
      </c>
    </row>
    <row r="40" spans="1:12" s="73" customFormat="1" ht="15" customHeight="1">
      <c r="A40" s="156"/>
      <c r="B40" s="156" t="s">
        <v>52</v>
      </c>
      <c r="C40" s="62">
        <v>52.084252428977415</v>
      </c>
      <c r="D40" s="62">
        <v>77.766420532445807</v>
      </c>
      <c r="E40" s="62">
        <v>85.699060762890554</v>
      </c>
      <c r="F40" s="62">
        <v>79.846892607651739</v>
      </c>
      <c r="G40" s="62" t="s">
        <v>33</v>
      </c>
      <c r="H40" s="62">
        <v>82.397102403687853</v>
      </c>
      <c r="I40" s="62">
        <v>83.979561538080873</v>
      </c>
      <c r="J40" s="62">
        <v>92.029942756494933</v>
      </c>
      <c r="K40" s="62">
        <v>83.586666187550179</v>
      </c>
      <c r="L40" s="62">
        <v>76.904615720819393</v>
      </c>
    </row>
    <row r="41" spans="1:12" s="73" customFormat="1" ht="15" customHeight="1">
      <c r="A41" s="260" t="s">
        <v>16</v>
      </c>
      <c r="B41" s="260" t="s">
        <v>53</v>
      </c>
      <c r="C41" s="63">
        <v>55.586675629247871</v>
      </c>
      <c r="D41" s="63">
        <v>82.747490206010582</v>
      </c>
      <c r="E41" s="63">
        <v>91.420645928274226</v>
      </c>
      <c r="F41" s="63">
        <v>83.501322344547646</v>
      </c>
      <c r="G41" s="63" t="s">
        <v>33</v>
      </c>
      <c r="H41" s="63">
        <v>89.01984861905143</v>
      </c>
      <c r="I41" s="63">
        <v>90.591288309348656</v>
      </c>
      <c r="J41" s="1179">
        <v>100</v>
      </c>
      <c r="K41" s="63">
        <v>90.019235562144928</v>
      </c>
      <c r="L41" s="63">
        <v>83.96370548606059</v>
      </c>
    </row>
    <row r="42" spans="1:12" s="73" customFormat="1" ht="15" customHeight="1">
      <c r="A42" s="324"/>
      <c r="B42" s="260" t="s">
        <v>52</v>
      </c>
      <c r="C42" s="63">
        <v>42.852658954353878</v>
      </c>
      <c r="D42" s="63">
        <v>77.800385311001037</v>
      </c>
      <c r="E42" s="63">
        <v>89.017011435993282</v>
      </c>
      <c r="F42" s="63">
        <v>79.722920546665875</v>
      </c>
      <c r="G42" s="63" t="s">
        <v>33</v>
      </c>
      <c r="H42" s="63">
        <v>85.161433813989689</v>
      </c>
      <c r="I42" s="63">
        <v>86.484375</v>
      </c>
      <c r="J42" s="63" t="s">
        <v>33</v>
      </c>
      <c r="K42" s="63">
        <v>85.700224721765991</v>
      </c>
      <c r="L42" s="63">
        <v>80.045995743517423</v>
      </c>
    </row>
    <row r="43" spans="1:12" s="73" customFormat="1" ht="15" customHeight="1">
      <c r="A43" s="302" t="s">
        <v>0</v>
      </c>
      <c r="B43" s="153" t="s">
        <v>53</v>
      </c>
      <c r="C43" s="64">
        <v>69.489889337169188</v>
      </c>
      <c r="D43" s="64">
        <v>84.925020518926985</v>
      </c>
      <c r="E43" s="64">
        <v>89.523665479388626</v>
      </c>
      <c r="F43" s="64">
        <v>85.670579352643017</v>
      </c>
      <c r="G43" s="64">
        <v>92.351987360718454</v>
      </c>
      <c r="H43" s="64">
        <v>91.578842765674011</v>
      </c>
      <c r="I43" s="64">
        <v>92.314865926809091</v>
      </c>
      <c r="J43" s="64">
        <v>95.739938835327109</v>
      </c>
      <c r="K43" s="64">
        <v>92.075304983004287</v>
      </c>
      <c r="L43" s="64">
        <v>85.660044158667091</v>
      </c>
    </row>
    <row r="44" spans="1:12" s="73" customFormat="1" ht="15" customHeight="1" thickBot="1">
      <c r="A44" s="323"/>
      <c r="B44" s="154" t="s">
        <v>52</v>
      </c>
      <c r="C44" s="65">
        <v>53.496280878279379</v>
      </c>
      <c r="D44" s="65">
        <v>76.909369147543899</v>
      </c>
      <c r="E44" s="65">
        <v>85.072843743613205</v>
      </c>
      <c r="F44" s="65">
        <v>79.022360363142113</v>
      </c>
      <c r="G44" s="65">
        <v>87.592502094387058</v>
      </c>
      <c r="H44" s="65">
        <v>84.205784777472161</v>
      </c>
      <c r="I44" s="65">
        <v>85.362357677012</v>
      </c>
      <c r="J44" s="65">
        <v>89.658830415061217</v>
      </c>
      <c r="K44" s="65">
        <v>85.031657151749712</v>
      </c>
      <c r="L44" s="65">
        <v>76.895110982181762</v>
      </c>
    </row>
    <row r="45" spans="1:12" s="73" customFormat="1" ht="15" customHeight="1">
      <c r="A45" s="302" t="s">
        <v>26</v>
      </c>
      <c r="B45" s="153" t="s">
        <v>53</v>
      </c>
      <c r="C45" s="64">
        <v>69.239615999999998</v>
      </c>
      <c r="D45" s="64">
        <v>83.009139000000005</v>
      </c>
      <c r="E45" s="64">
        <v>86.558396999999999</v>
      </c>
      <c r="F45" s="64">
        <v>83.089833999999996</v>
      </c>
      <c r="G45" s="64">
        <v>86.987178999999998</v>
      </c>
      <c r="H45" s="64">
        <v>88.555672999999999</v>
      </c>
      <c r="I45" s="64">
        <v>91.522137999999998</v>
      </c>
      <c r="J45" s="64">
        <v>94.124922999999995</v>
      </c>
      <c r="K45" s="64">
        <v>89.858376000000007</v>
      </c>
      <c r="L45" s="64" t="s">
        <v>31</v>
      </c>
    </row>
    <row r="46" spans="1:12" s="73" customFormat="1" ht="15" customHeight="1">
      <c r="A46" s="303"/>
      <c r="B46" s="257" t="s">
        <v>52</v>
      </c>
      <c r="C46" s="67">
        <v>47.984679999999997</v>
      </c>
      <c r="D46" s="67">
        <v>68.321449999999999</v>
      </c>
      <c r="E46" s="67">
        <v>77.339346000000006</v>
      </c>
      <c r="F46" s="67">
        <v>68.723177000000007</v>
      </c>
      <c r="G46" s="67">
        <v>77.109575000000007</v>
      </c>
      <c r="H46" s="67">
        <v>80.387535999999997</v>
      </c>
      <c r="I46" s="67">
        <v>84.813293999999999</v>
      </c>
      <c r="J46" s="67">
        <v>89.283133000000007</v>
      </c>
      <c r="K46" s="67">
        <v>81.363716999999994</v>
      </c>
      <c r="L46" s="67" t="s">
        <v>31</v>
      </c>
    </row>
    <row r="47" spans="1:12" s="73" customFormat="1">
      <c r="A47" s="322"/>
      <c r="B47" s="151"/>
      <c r="C47" s="321"/>
      <c r="D47" s="74"/>
      <c r="E47" s="74"/>
      <c r="F47" s="321"/>
      <c r="G47" s="74"/>
      <c r="H47" s="74"/>
      <c r="I47" s="74"/>
      <c r="J47" s="74"/>
      <c r="K47" s="321"/>
      <c r="L47" s="321"/>
    </row>
    <row r="48" spans="1:12" s="73" customFormat="1">
      <c r="A48" s="199"/>
      <c r="B48" s="106"/>
      <c r="C48" s="321"/>
      <c r="D48" s="319"/>
      <c r="E48" s="320"/>
      <c r="F48" s="321"/>
      <c r="G48" s="319"/>
      <c r="H48" s="319"/>
      <c r="I48" s="319"/>
      <c r="J48" s="319"/>
      <c r="K48" s="321"/>
      <c r="L48" s="319"/>
    </row>
    <row r="49" spans="1:12" s="73" customFormat="1">
      <c r="A49" s="363"/>
      <c r="B49" s="245"/>
      <c r="C49" s="318"/>
      <c r="D49" s="318"/>
      <c r="E49" s="318"/>
      <c r="F49" s="318"/>
      <c r="G49" s="318"/>
      <c r="H49" s="318"/>
      <c r="I49" s="318"/>
      <c r="J49" s="318"/>
      <c r="K49" s="318"/>
      <c r="L49" s="318"/>
    </row>
  </sheetData>
  <mergeCells count="2">
    <mergeCell ref="C7:C8"/>
    <mergeCell ref="L7:L8"/>
  </mergeCells>
  <conditionalFormatting sqref="C43:L44">
    <cfRule type="expression" dxfId="347" priority="3" stopIfTrue="1">
      <formula>#REF!=1</formula>
    </cfRule>
  </conditionalFormatting>
  <conditionalFormatting sqref="C45:K46">
    <cfRule type="expression" dxfId="346" priority="2" stopIfTrue="1">
      <formula>#REF!=1</formula>
    </cfRule>
  </conditionalFormatting>
  <conditionalFormatting sqref="L45:L46">
    <cfRule type="expression" dxfId="345"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8" orientation="portrait" r:id="rId1"/>
  <headerFooter alignWithMargins="0">
    <oddHeader>&amp;C-18-</oddHeader>
    <oddFooter>&amp;CStatistische Ämter des Bundes und der Länder, Internationale Bildungsindikatoren, 2019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zoomScale="70" zoomScaleNormal="7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4.42578125" style="116" customWidth="1"/>
    <col min="2" max="2" width="64.85546875" style="116" customWidth="1"/>
    <col min="3" max="3" width="12.5703125" style="115" customWidth="1"/>
    <col min="4" max="4" width="8.140625" style="115" customWidth="1"/>
    <col min="5" max="8" width="8.140625" style="203" customWidth="1"/>
    <col min="9" max="16384" width="11.42578125" style="202"/>
  </cols>
  <sheetData>
    <row r="1" spans="1:8">
      <c r="A1" s="941" t="s">
        <v>361</v>
      </c>
      <c r="E1" s="5"/>
      <c r="F1" s="5"/>
      <c r="G1" s="5"/>
      <c r="H1" s="5"/>
    </row>
    <row r="2" spans="1:8">
      <c r="E2" s="5"/>
      <c r="F2" s="5"/>
      <c r="G2" s="5"/>
      <c r="H2" s="5"/>
    </row>
    <row r="3" spans="1:8" s="223" customFormat="1" ht="15" customHeight="1">
      <c r="A3" s="1049" t="s">
        <v>126</v>
      </c>
      <c r="B3" s="225"/>
      <c r="C3" s="149"/>
      <c r="D3" s="224"/>
      <c r="E3" s="224"/>
      <c r="F3" s="224"/>
      <c r="G3" s="224"/>
      <c r="H3" s="224"/>
    </row>
    <row r="4" spans="1:8" s="210" customFormat="1" ht="15" customHeight="1">
      <c r="A4" s="1050" t="s">
        <v>410</v>
      </c>
      <c r="B4" s="222"/>
      <c r="C4" s="149"/>
      <c r="D4" s="149"/>
      <c r="E4" s="149"/>
      <c r="F4" s="149"/>
      <c r="G4" s="149"/>
      <c r="H4" s="149"/>
    </row>
    <row r="5" spans="1:8" s="210" customFormat="1" ht="15" customHeight="1">
      <c r="A5" s="79" t="s">
        <v>72</v>
      </c>
      <c r="B5" s="222"/>
      <c r="C5" s="149"/>
      <c r="D5" s="149"/>
      <c r="E5" s="149"/>
      <c r="F5" s="149"/>
      <c r="G5" s="149"/>
      <c r="H5" s="149"/>
    </row>
    <row r="6" spans="1:8" s="210" customFormat="1" ht="12.75" customHeight="1">
      <c r="A6" s="221"/>
      <c r="B6" s="221"/>
      <c r="C6" s="149"/>
      <c r="D6" s="149"/>
      <c r="E6" s="149"/>
      <c r="F6" s="149"/>
      <c r="G6" s="149"/>
      <c r="H6" s="149"/>
    </row>
    <row r="7" spans="1:8" s="210" customFormat="1" ht="15" customHeight="1">
      <c r="A7" s="34"/>
      <c r="B7" s="219" t="s">
        <v>111</v>
      </c>
      <c r="C7" s="218" t="s">
        <v>110</v>
      </c>
      <c r="D7" s="217" t="s">
        <v>109</v>
      </c>
      <c r="E7" s="217">
        <v>2015</v>
      </c>
      <c r="F7" s="217">
        <v>2016</v>
      </c>
      <c r="G7" s="217">
        <v>2017</v>
      </c>
      <c r="H7" s="284">
        <v>2018</v>
      </c>
    </row>
    <row r="8" spans="1:8" s="210" customFormat="1" ht="3.75" customHeight="1">
      <c r="A8" s="216"/>
      <c r="B8" s="283"/>
      <c r="C8" s="214"/>
      <c r="D8" s="213"/>
      <c r="E8" s="213"/>
      <c r="F8" s="213"/>
      <c r="G8" s="213"/>
      <c r="H8" s="213"/>
    </row>
    <row r="9" spans="1:8" s="210" customFormat="1" ht="15" customHeight="1">
      <c r="A9" s="57" t="s">
        <v>2</v>
      </c>
      <c r="B9" s="281" t="s">
        <v>108</v>
      </c>
      <c r="C9" s="62">
        <v>59.091645514932225</v>
      </c>
      <c r="D9" s="62">
        <v>61.87266253107294</v>
      </c>
      <c r="E9" s="62">
        <v>67.361139404444899</v>
      </c>
      <c r="F9" s="62">
        <v>67.140063092989337</v>
      </c>
      <c r="G9" s="62">
        <v>67.424289972395869</v>
      </c>
      <c r="H9" s="62">
        <v>68.576799050171843</v>
      </c>
    </row>
    <row r="10" spans="1:8" s="210" customFormat="1" ht="15" customHeight="1">
      <c r="A10" s="57"/>
      <c r="B10" s="281" t="s">
        <v>107</v>
      </c>
      <c r="C10" s="62">
        <v>76.043906374083065</v>
      </c>
      <c r="D10" s="62">
        <v>80.119658762544105</v>
      </c>
      <c r="E10" s="62">
        <v>83.164507525748462</v>
      </c>
      <c r="F10" s="62">
        <v>84.179372497614295</v>
      </c>
      <c r="G10" s="62">
        <v>84.407963985306907</v>
      </c>
      <c r="H10" s="62">
        <v>85.314070575408792</v>
      </c>
    </row>
    <row r="11" spans="1:8" s="210" customFormat="1" ht="15" customHeight="1">
      <c r="A11" s="57"/>
      <c r="B11" s="281" t="s">
        <v>21</v>
      </c>
      <c r="C11" s="62">
        <v>85.931965027264397</v>
      </c>
      <c r="D11" s="62">
        <v>88.25386028973054</v>
      </c>
      <c r="E11" s="62">
        <v>89.824491758548987</v>
      </c>
      <c r="F11" s="62">
        <v>89.668364157214839</v>
      </c>
      <c r="G11" s="62">
        <v>89.694262698163541</v>
      </c>
      <c r="H11" s="62">
        <v>89.94943357346979</v>
      </c>
    </row>
    <row r="12" spans="1:8" s="210" customFormat="1" ht="15" customHeight="1">
      <c r="A12" s="48" t="s">
        <v>1</v>
      </c>
      <c r="B12" s="181" t="s">
        <v>108</v>
      </c>
      <c r="C12" s="117">
        <v>56.955279215262223</v>
      </c>
      <c r="D12" s="117">
        <v>61.499972447236452</v>
      </c>
      <c r="E12" s="117">
        <v>66.547086691860684</v>
      </c>
      <c r="F12" s="117">
        <v>68.396035839056978</v>
      </c>
      <c r="G12" s="117">
        <v>68.62519624483518</v>
      </c>
      <c r="H12" s="117">
        <v>68.762601321752399</v>
      </c>
    </row>
    <row r="13" spans="1:8" s="210" customFormat="1" ht="15" customHeight="1">
      <c r="A13" s="48"/>
      <c r="B13" s="181" t="s">
        <v>107</v>
      </c>
      <c r="C13" s="117">
        <v>75.224725864542478</v>
      </c>
      <c r="D13" s="117">
        <v>79.336847932886783</v>
      </c>
      <c r="E13" s="117">
        <v>82.449455416868503</v>
      </c>
      <c r="F13" s="117">
        <v>83.374489145413392</v>
      </c>
      <c r="G13" s="117">
        <v>83.767268772373271</v>
      </c>
      <c r="H13" s="117">
        <v>84.458821166361801</v>
      </c>
    </row>
    <row r="14" spans="1:8" s="210" customFormat="1" ht="15" customHeight="1">
      <c r="A14" s="48"/>
      <c r="B14" s="181" t="s">
        <v>21</v>
      </c>
      <c r="C14" s="117">
        <v>85.299039954565487</v>
      </c>
      <c r="D14" s="117">
        <v>87.778434238212228</v>
      </c>
      <c r="E14" s="117">
        <v>89.440974274772657</v>
      </c>
      <c r="F14" s="117">
        <v>89.755543060745879</v>
      </c>
      <c r="G14" s="117">
        <v>89.6357272315974</v>
      </c>
      <c r="H14" s="117">
        <v>89.653747269083624</v>
      </c>
    </row>
    <row r="15" spans="1:8" s="210" customFormat="1" ht="15" customHeight="1">
      <c r="A15" s="57" t="s">
        <v>3</v>
      </c>
      <c r="B15" s="281" t="s">
        <v>108</v>
      </c>
      <c r="C15" s="282">
        <v>39.793103448275865</v>
      </c>
      <c r="D15" s="282">
        <v>43.669292355371908</v>
      </c>
      <c r="E15" s="282">
        <v>47.777203240390861</v>
      </c>
      <c r="F15" s="282">
        <v>51.660159697267069</v>
      </c>
      <c r="G15" s="282">
        <v>51.012374246892335</v>
      </c>
      <c r="H15" s="282">
        <v>53.898026072962949</v>
      </c>
    </row>
    <row r="16" spans="1:8" s="210" customFormat="1" ht="15" customHeight="1">
      <c r="A16" s="57"/>
      <c r="B16" s="281" t="s">
        <v>107</v>
      </c>
      <c r="C16" s="282">
        <v>61.515984347701711</v>
      </c>
      <c r="D16" s="282">
        <v>69.743419206667582</v>
      </c>
      <c r="E16" s="282">
        <v>74.758514325001485</v>
      </c>
      <c r="F16" s="282">
        <v>77.407219536434098</v>
      </c>
      <c r="G16" s="282">
        <v>77.927909930521679</v>
      </c>
      <c r="H16" s="282">
        <v>78.797841508826835</v>
      </c>
    </row>
    <row r="17" spans="1:8" s="210" customFormat="1" ht="15" customHeight="1">
      <c r="A17" s="57"/>
      <c r="B17" s="281" t="s">
        <v>21</v>
      </c>
      <c r="C17" s="282">
        <v>77.549666007819596</v>
      </c>
      <c r="D17" s="282">
        <v>83.468443614447608</v>
      </c>
      <c r="E17" s="282">
        <v>84.738373281928659</v>
      </c>
      <c r="F17" s="282">
        <v>85.554552728915993</v>
      </c>
      <c r="G17" s="282">
        <v>86.774925449767608</v>
      </c>
      <c r="H17" s="282">
        <v>87.874135393089475</v>
      </c>
    </row>
    <row r="18" spans="1:8" s="210" customFormat="1" ht="15" customHeight="1">
      <c r="A18" s="48" t="s">
        <v>4</v>
      </c>
      <c r="B18" s="181" t="s">
        <v>108</v>
      </c>
      <c r="C18" s="117">
        <v>43.801337153772671</v>
      </c>
      <c r="D18" s="117">
        <v>52.868943960705515</v>
      </c>
      <c r="E18" s="117">
        <v>55.050961025964554</v>
      </c>
      <c r="F18" s="117">
        <v>56.99283269266985</v>
      </c>
      <c r="G18" s="117">
        <v>55.904556359358651</v>
      </c>
      <c r="H18" s="117">
        <v>57.832466622591049</v>
      </c>
    </row>
    <row r="19" spans="1:8" s="210" customFormat="1" ht="15" customHeight="1">
      <c r="A19" s="48"/>
      <c r="B19" s="181" t="s">
        <v>107</v>
      </c>
      <c r="C19" s="117">
        <v>65.249243510113075</v>
      </c>
      <c r="D19" s="117">
        <v>75.070052830355877</v>
      </c>
      <c r="E19" s="117">
        <v>78.909984974730236</v>
      </c>
      <c r="F19" s="117">
        <v>81.000819888550751</v>
      </c>
      <c r="G19" s="117">
        <v>81.692785227175591</v>
      </c>
      <c r="H19" s="117">
        <v>81.911836081046914</v>
      </c>
    </row>
    <row r="20" spans="1:8" s="210" customFormat="1" ht="15" customHeight="1">
      <c r="A20" s="48"/>
      <c r="B20" s="181" t="s">
        <v>21</v>
      </c>
      <c r="C20" s="117">
        <v>80.01121201928467</v>
      </c>
      <c r="D20" s="117">
        <v>86.335863728939074</v>
      </c>
      <c r="E20" s="117">
        <v>87.255635219476986</v>
      </c>
      <c r="F20" s="117">
        <v>87.74128208199032</v>
      </c>
      <c r="G20" s="117">
        <v>88.73425491033305</v>
      </c>
      <c r="H20" s="117">
        <v>88.94369469421936</v>
      </c>
    </row>
    <row r="21" spans="1:8" s="210" customFormat="1" ht="15" customHeight="1">
      <c r="A21" s="57" t="s">
        <v>5</v>
      </c>
      <c r="B21" s="281" t="s">
        <v>108</v>
      </c>
      <c r="C21" s="282">
        <v>46.142192403419529</v>
      </c>
      <c r="D21" s="282">
        <v>54.370915032679747</v>
      </c>
      <c r="E21" s="282">
        <v>49.586603046913005</v>
      </c>
      <c r="F21" s="282">
        <v>55.98774376622594</v>
      </c>
      <c r="G21" s="282">
        <v>56.241944393297729</v>
      </c>
      <c r="H21" s="282">
        <v>53.145541271595611</v>
      </c>
    </row>
    <row r="22" spans="1:8" s="210" customFormat="1" ht="15" customHeight="1">
      <c r="A22" s="57"/>
      <c r="B22" s="281" t="s">
        <v>107</v>
      </c>
      <c r="C22" s="282">
        <v>65.938957185248015</v>
      </c>
      <c r="D22" s="282">
        <v>72.000819588156943</v>
      </c>
      <c r="E22" s="282">
        <v>77.976840372834502</v>
      </c>
      <c r="F22" s="282">
        <v>78.457726307980778</v>
      </c>
      <c r="G22" s="282">
        <v>78.787988291836825</v>
      </c>
      <c r="H22" s="282">
        <v>80.634684209437509</v>
      </c>
    </row>
    <row r="23" spans="1:8" s="210" customFormat="1" ht="15" customHeight="1">
      <c r="A23" s="57"/>
      <c r="B23" s="281" t="s">
        <v>21</v>
      </c>
      <c r="C23" s="282">
        <v>80.124951190941033</v>
      </c>
      <c r="D23" s="282">
        <v>84.555942533739653</v>
      </c>
      <c r="E23" s="282">
        <v>85.218529686343089</v>
      </c>
      <c r="F23" s="282">
        <v>87.382475940948254</v>
      </c>
      <c r="G23" s="282">
        <v>87.749157297897625</v>
      </c>
      <c r="H23" s="282">
        <v>84.786188169816967</v>
      </c>
    </row>
    <row r="24" spans="1:8" s="210" customFormat="1" ht="15" customHeight="1">
      <c r="A24" s="48" t="s">
        <v>6</v>
      </c>
      <c r="B24" s="181" t="s">
        <v>108</v>
      </c>
      <c r="C24" s="117">
        <v>51.57883620234449</v>
      </c>
      <c r="D24" s="117">
        <v>54.857850808555028</v>
      </c>
      <c r="E24" s="117">
        <v>60.948655451580983</v>
      </c>
      <c r="F24" s="117">
        <v>55.185837554058423</v>
      </c>
      <c r="G24" s="117">
        <v>59.13601725025115</v>
      </c>
      <c r="H24" s="117">
        <v>63.009089508550296</v>
      </c>
    </row>
    <row r="25" spans="1:8" s="210" customFormat="1" ht="15" customHeight="1">
      <c r="A25" s="48"/>
      <c r="B25" s="181" t="s">
        <v>107</v>
      </c>
      <c r="C25" s="117">
        <v>71.742169768497504</v>
      </c>
      <c r="D25" s="117">
        <v>75.985947211962895</v>
      </c>
      <c r="E25" s="117">
        <v>79.95180105214304</v>
      </c>
      <c r="F25" s="117">
        <v>81.30659333288618</v>
      </c>
      <c r="G25" s="117">
        <v>82.091421047062539</v>
      </c>
      <c r="H25" s="117">
        <v>81.932623301191342</v>
      </c>
    </row>
    <row r="26" spans="1:8" s="210" customFormat="1" ht="15" customHeight="1">
      <c r="A26" s="48"/>
      <c r="B26" s="181" t="s">
        <v>21</v>
      </c>
      <c r="C26" s="117">
        <v>83.901470003972989</v>
      </c>
      <c r="D26" s="117">
        <v>86.766525561706288</v>
      </c>
      <c r="E26" s="117">
        <v>88.096738682868192</v>
      </c>
      <c r="F26" s="117">
        <v>89.488746747556803</v>
      </c>
      <c r="G26" s="117">
        <v>89.989435819258901</v>
      </c>
      <c r="H26" s="117">
        <v>89.98250918396829</v>
      </c>
    </row>
    <row r="27" spans="1:8" s="210" customFormat="1" ht="15" customHeight="1">
      <c r="A27" s="57" t="s">
        <v>7</v>
      </c>
      <c r="B27" s="281" t="s">
        <v>108</v>
      </c>
      <c r="C27" s="282">
        <v>53.728088155715525</v>
      </c>
      <c r="D27" s="282">
        <v>56.200596870462974</v>
      </c>
      <c r="E27" s="282">
        <v>60.425118599705549</v>
      </c>
      <c r="F27" s="282">
        <v>61.048913967844257</v>
      </c>
      <c r="G27" s="282">
        <v>61.50679008706247</v>
      </c>
      <c r="H27" s="282">
        <v>62.164122952696744</v>
      </c>
    </row>
    <row r="28" spans="1:8" s="210" customFormat="1" ht="15" customHeight="1">
      <c r="A28" s="57"/>
      <c r="B28" s="281" t="s">
        <v>107</v>
      </c>
      <c r="C28" s="282">
        <v>71.700975312730336</v>
      </c>
      <c r="D28" s="282">
        <v>76.883951844430214</v>
      </c>
      <c r="E28" s="282">
        <v>79.911283822375452</v>
      </c>
      <c r="F28" s="282">
        <v>80.750370875373505</v>
      </c>
      <c r="G28" s="282">
        <v>81.375422736214261</v>
      </c>
      <c r="H28" s="282">
        <v>81.903376826659581</v>
      </c>
    </row>
    <row r="29" spans="1:8" s="210" customFormat="1" ht="15" customHeight="1">
      <c r="A29" s="57"/>
      <c r="B29" s="281" t="s">
        <v>21</v>
      </c>
      <c r="C29" s="282">
        <v>84.739400791407576</v>
      </c>
      <c r="D29" s="282">
        <v>87.410979945648094</v>
      </c>
      <c r="E29" s="282">
        <v>87.907685730886527</v>
      </c>
      <c r="F29" s="282">
        <v>87.968085452703605</v>
      </c>
      <c r="G29" s="282">
        <v>88.95038287780784</v>
      </c>
      <c r="H29" s="282">
        <v>88.136023132725697</v>
      </c>
    </row>
    <row r="30" spans="1:8" s="210" customFormat="1" ht="15" customHeight="1">
      <c r="A30" s="48" t="s">
        <v>8</v>
      </c>
      <c r="B30" s="181" t="s">
        <v>108</v>
      </c>
      <c r="C30" s="117">
        <v>36.992221261884183</v>
      </c>
      <c r="D30" s="117">
        <v>39.40443213296399</v>
      </c>
      <c r="E30" s="117">
        <v>51.453028230701847</v>
      </c>
      <c r="F30" s="117">
        <v>48.797426712478988</v>
      </c>
      <c r="G30" s="117">
        <v>48.372743261729021</v>
      </c>
      <c r="H30" s="117">
        <v>52.291545189504376</v>
      </c>
    </row>
    <row r="31" spans="1:8" s="210" customFormat="1" ht="15" customHeight="1">
      <c r="A31" s="48"/>
      <c r="B31" s="181" t="s">
        <v>107</v>
      </c>
      <c r="C31" s="117">
        <v>63.680458828349053</v>
      </c>
      <c r="D31" s="117">
        <v>72.087169743914515</v>
      </c>
      <c r="E31" s="117">
        <v>74.884475960680078</v>
      </c>
      <c r="F31" s="117">
        <v>76.978145261284396</v>
      </c>
      <c r="G31" s="117">
        <v>78.122914992987575</v>
      </c>
      <c r="H31" s="117">
        <v>77.401234127612355</v>
      </c>
    </row>
    <row r="32" spans="1:8" s="210" customFormat="1" ht="15" customHeight="1">
      <c r="A32" s="48"/>
      <c r="B32" s="181" t="s">
        <v>21</v>
      </c>
      <c r="C32" s="117">
        <v>77.058636327472342</v>
      </c>
      <c r="D32" s="117">
        <v>85.033659240262864</v>
      </c>
      <c r="E32" s="117">
        <v>84.227901885192352</v>
      </c>
      <c r="F32" s="117">
        <v>83.726362529787949</v>
      </c>
      <c r="G32" s="117">
        <v>83.562212137632102</v>
      </c>
      <c r="H32" s="117">
        <v>86.239116392055536</v>
      </c>
    </row>
    <row r="33" spans="1:8" s="210" customFormat="1" ht="15" customHeight="1">
      <c r="A33" s="57" t="s">
        <v>9</v>
      </c>
      <c r="B33" s="281" t="s">
        <v>108</v>
      </c>
      <c r="C33" s="62">
        <v>50.456230396350144</v>
      </c>
      <c r="D33" s="62">
        <v>55.848899574625477</v>
      </c>
      <c r="E33" s="62">
        <v>58.095423690279006</v>
      </c>
      <c r="F33" s="62">
        <v>59.031792368047022</v>
      </c>
      <c r="G33" s="62">
        <v>58.570149153657169</v>
      </c>
      <c r="H33" s="62">
        <v>60.333468661603405</v>
      </c>
    </row>
    <row r="34" spans="1:8" s="210" customFormat="1" ht="15" customHeight="1">
      <c r="A34" s="57"/>
      <c r="B34" s="281" t="s">
        <v>107</v>
      </c>
      <c r="C34" s="62">
        <v>71.021581659323445</v>
      </c>
      <c r="D34" s="62">
        <v>76.890996408554386</v>
      </c>
      <c r="E34" s="62">
        <v>80.721640311903087</v>
      </c>
      <c r="F34" s="62">
        <v>80.685497602208201</v>
      </c>
      <c r="G34" s="62">
        <v>82.024545158810668</v>
      </c>
      <c r="H34" s="62">
        <v>82.484128074490187</v>
      </c>
    </row>
    <row r="35" spans="1:8" s="210" customFormat="1" ht="15" customHeight="1">
      <c r="A35" s="57"/>
      <c r="B35" s="281" t="s">
        <v>21</v>
      </c>
      <c r="C35" s="62">
        <v>83.247209834595708</v>
      </c>
      <c r="D35" s="62">
        <v>87.242807047192528</v>
      </c>
      <c r="E35" s="62">
        <v>88.059363317095261</v>
      </c>
      <c r="F35" s="62">
        <v>88.455986990257912</v>
      </c>
      <c r="G35" s="62">
        <v>88.485135471017088</v>
      </c>
      <c r="H35" s="62">
        <v>89.154430207223186</v>
      </c>
    </row>
    <row r="36" spans="1:8" s="210" customFormat="1" ht="15" customHeight="1">
      <c r="A36" s="48" t="s">
        <v>10</v>
      </c>
      <c r="B36" s="181" t="s">
        <v>108</v>
      </c>
      <c r="C36" s="117">
        <v>49.270664505672606</v>
      </c>
      <c r="D36" s="117">
        <v>51.481233617756949</v>
      </c>
      <c r="E36" s="117">
        <v>55.097470002463147</v>
      </c>
      <c r="F36" s="117">
        <v>54.799359095772182</v>
      </c>
      <c r="G36" s="117">
        <v>56.119011432046705</v>
      </c>
      <c r="H36" s="117">
        <v>56.937788289623029</v>
      </c>
    </row>
    <row r="37" spans="1:8" s="210" customFormat="1" ht="15" customHeight="1">
      <c r="A37" s="48"/>
      <c r="B37" s="181" t="s">
        <v>107</v>
      </c>
      <c r="C37" s="117">
        <v>70.068807539064338</v>
      </c>
      <c r="D37" s="117">
        <v>75.038403003968313</v>
      </c>
      <c r="E37" s="117">
        <v>78.251369092953254</v>
      </c>
      <c r="F37" s="117">
        <v>79.375064697246046</v>
      </c>
      <c r="G37" s="117">
        <v>79.685559099226595</v>
      </c>
      <c r="H37" s="117">
        <v>80.374903250071512</v>
      </c>
    </row>
    <row r="38" spans="1:8" s="210" customFormat="1" ht="15" customHeight="1">
      <c r="A38" s="48"/>
      <c r="B38" s="181" t="s">
        <v>21</v>
      </c>
      <c r="C38" s="117">
        <v>83.385159559995344</v>
      </c>
      <c r="D38" s="117">
        <v>86.973940563630222</v>
      </c>
      <c r="E38" s="117">
        <v>87.69511611582702</v>
      </c>
      <c r="F38" s="117">
        <v>87.983693282905065</v>
      </c>
      <c r="G38" s="117">
        <v>88.090340667850839</v>
      </c>
      <c r="H38" s="117">
        <v>88.657563126096619</v>
      </c>
    </row>
    <row r="39" spans="1:8" s="210" customFormat="1" ht="15" customHeight="1">
      <c r="A39" s="57" t="s">
        <v>11</v>
      </c>
      <c r="B39" s="281" t="s">
        <v>108</v>
      </c>
      <c r="C39" s="62">
        <v>51.120109879700678</v>
      </c>
      <c r="D39" s="62">
        <v>58.007957195774452</v>
      </c>
      <c r="E39" s="62">
        <v>58.80727697833057</v>
      </c>
      <c r="F39" s="62">
        <v>60.80689714242888</v>
      </c>
      <c r="G39" s="62">
        <v>61.704329157629147</v>
      </c>
      <c r="H39" s="62">
        <v>61.409165111940297</v>
      </c>
    </row>
    <row r="40" spans="1:8" s="210" customFormat="1" ht="15" customHeight="1">
      <c r="A40" s="57"/>
      <c r="B40" s="281" t="s">
        <v>107</v>
      </c>
      <c r="C40" s="62">
        <v>73.596831806181086</v>
      </c>
      <c r="D40" s="62">
        <v>77.822425579004388</v>
      </c>
      <c r="E40" s="62">
        <v>80.850875180344303</v>
      </c>
      <c r="F40" s="62">
        <v>81.374801145904115</v>
      </c>
      <c r="G40" s="62">
        <v>81.755335608896388</v>
      </c>
      <c r="H40" s="62">
        <v>82.690141827314235</v>
      </c>
    </row>
    <row r="41" spans="1:8" s="210" customFormat="1" ht="15" customHeight="1">
      <c r="A41" s="57"/>
      <c r="B41" s="281" t="s">
        <v>21</v>
      </c>
      <c r="C41" s="62">
        <v>85.998033011203276</v>
      </c>
      <c r="D41" s="62">
        <v>89.007443686471149</v>
      </c>
      <c r="E41" s="62">
        <v>89.347784749952481</v>
      </c>
      <c r="F41" s="62">
        <v>89.09309996257393</v>
      </c>
      <c r="G41" s="62">
        <v>88.540926620237101</v>
      </c>
      <c r="H41" s="62">
        <v>88.102296395371269</v>
      </c>
    </row>
    <row r="42" spans="1:8" s="210" customFormat="1" ht="15" customHeight="1">
      <c r="A42" s="48" t="s">
        <v>12</v>
      </c>
      <c r="B42" s="181" t="s">
        <v>108</v>
      </c>
      <c r="C42" s="117">
        <v>49.296822680258948</v>
      </c>
      <c r="D42" s="117">
        <v>56.331295163980002</v>
      </c>
      <c r="E42" s="117">
        <v>53.737165350596371</v>
      </c>
      <c r="F42" s="117">
        <v>57.009584367965459</v>
      </c>
      <c r="G42" s="117">
        <v>57.975437743190675</v>
      </c>
      <c r="H42" s="117">
        <v>57.616541818857179</v>
      </c>
    </row>
    <row r="43" spans="1:8" s="210" customFormat="1" ht="15" customHeight="1">
      <c r="A43" s="48"/>
      <c r="B43" s="181" t="s">
        <v>107</v>
      </c>
      <c r="C43" s="117">
        <v>69.455589161162891</v>
      </c>
      <c r="D43" s="117">
        <v>71.435983167118238</v>
      </c>
      <c r="E43" s="117">
        <v>76.936425119645833</v>
      </c>
      <c r="F43" s="117">
        <v>78.677103225400288</v>
      </c>
      <c r="G43" s="117">
        <v>79.395396812070487</v>
      </c>
      <c r="H43" s="117">
        <v>78.840917810423122</v>
      </c>
    </row>
    <row r="44" spans="1:8" s="210" customFormat="1" ht="15" customHeight="1">
      <c r="A44" s="48"/>
      <c r="B44" s="181" t="s">
        <v>21</v>
      </c>
      <c r="C44" s="117">
        <v>83.096336754873334</v>
      </c>
      <c r="D44" s="117">
        <v>86.32239464088866</v>
      </c>
      <c r="E44" s="117">
        <v>89.250739933572504</v>
      </c>
      <c r="F44" s="117">
        <v>87.463868793816573</v>
      </c>
      <c r="G44" s="117">
        <v>87.444990731038942</v>
      </c>
      <c r="H44" s="117">
        <v>89.937432841280597</v>
      </c>
    </row>
    <row r="45" spans="1:8" s="210" customFormat="1" ht="15" customHeight="1">
      <c r="A45" s="57" t="s">
        <v>13</v>
      </c>
      <c r="B45" s="281" t="s">
        <v>108</v>
      </c>
      <c r="C45" s="62">
        <v>39.226569608735211</v>
      </c>
      <c r="D45" s="62">
        <v>42.505018960517504</v>
      </c>
      <c r="E45" s="62">
        <v>46.847104978951307</v>
      </c>
      <c r="F45" s="62">
        <v>49.559606515844266</v>
      </c>
      <c r="G45" s="62">
        <v>48.72477474123167</v>
      </c>
      <c r="H45" s="62">
        <v>50.057855316858756</v>
      </c>
    </row>
    <row r="46" spans="1:8" s="210" customFormat="1" ht="15" customHeight="1">
      <c r="A46" s="57"/>
      <c r="B46" s="281" t="s">
        <v>107</v>
      </c>
      <c r="C46" s="62">
        <v>63.864944507174151</v>
      </c>
      <c r="D46" s="62">
        <v>72.482313263825105</v>
      </c>
      <c r="E46" s="62">
        <v>78.331095546183519</v>
      </c>
      <c r="F46" s="62">
        <v>80.409236634724124</v>
      </c>
      <c r="G46" s="62">
        <v>81.93508384480873</v>
      </c>
      <c r="H46" s="62">
        <v>82.719651563638351</v>
      </c>
    </row>
    <row r="47" spans="1:8" s="210" customFormat="1" ht="15" customHeight="1">
      <c r="A47" s="57"/>
      <c r="B47" s="281" t="s">
        <v>21</v>
      </c>
      <c r="C47" s="62">
        <v>79.113415424497731</v>
      </c>
      <c r="D47" s="62">
        <v>84.979258849557525</v>
      </c>
      <c r="E47" s="62">
        <v>87.413091684500955</v>
      </c>
      <c r="F47" s="62">
        <v>87.678797100264688</v>
      </c>
      <c r="G47" s="62">
        <v>88.43931640131413</v>
      </c>
      <c r="H47" s="62">
        <v>89.027674460211486</v>
      </c>
    </row>
    <row r="48" spans="1:8" s="210" customFormat="1" ht="15" customHeight="1">
      <c r="A48" s="48" t="s">
        <v>14</v>
      </c>
      <c r="B48" s="181" t="s">
        <v>108</v>
      </c>
      <c r="C48" s="117">
        <v>44.863731656184491</v>
      </c>
      <c r="D48" s="117">
        <v>45.194014709611977</v>
      </c>
      <c r="E48" s="117">
        <v>48.635270991959651</v>
      </c>
      <c r="F48" s="117">
        <v>47.815571207777353</v>
      </c>
      <c r="G48" s="117">
        <v>48.663545435198984</v>
      </c>
      <c r="H48" s="117">
        <v>50.257049031819733</v>
      </c>
    </row>
    <row r="49" spans="1:8" s="210" customFormat="1" ht="15" customHeight="1">
      <c r="A49" s="48"/>
      <c r="B49" s="181" t="s">
        <v>107</v>
      </c>
      <c r="C49" s="117">
        <v>63.460303627941109</v>
      </c>
      <c r="D49" s="117">
        <v>73.400612107903939</v>
      </c>
      <c r="E49" s="117">
        <v>76.975815837251517</v>
      </c>
      <c r="F49" s="117">
        <v>77.684154969924322</v>
      </c>
      <c r="G49" s="117">
        <v>78.503389236426699</v>
      </c>
      <c r="H49" s="117">
        <v>80.382468307107104</v>
      </c>
    </row>
    <row r="50" spans="1:8" s="210" customFormat="1" ht="15" customHeight="1">
      <c r="A50" s="48"/>
      <c r="B50" s="181" t="s">
        <v>21</v>
      </c>
      <c r="C50" s="117">
        <v>78.993179418395613</v>
      </c>
      <c r="D50" s="117">
        <v>84.840508867581605</v>
      </c>
      <c r="E50" s="117">
        <v>87.818355143426658</v>
      </c>
      <c r="F50" s="117">
        <v>87.285551099423159</v>
      </c>
      <c r="G50" s="117">
        <v>88.208317227040553</v>
      </c>
      <c r="H50" s="117">
        <v>88.208056860657763</v>
      </c>
    </row>
    <row r="51" spans="1:8" s="210" customFormat="1" ht="15" customHeight="1">
      <c r="A51" s="57" t="s">
        <v>15</v>
      </c>
      <c r="B51" s="281" t="s">
        <v>108</v>
      </c>
      <c r="C51" s="62">
        <v>49.959285132644759</v>
      </c>
      <c r="D51" s="62">
        <v>58.02910519160077</v>
      </c>
      <c r="E51" s="62">
        <v>57.969831205304153</v>
      </c>
      <c r="F51" s="62">
        <v>57.796050852042193</v>
      </c>
      <c r="G51" s="62">
        <v>59.839655556380364</v>
      </c>
      <c r="H51" s="62">
        <v>59.565015131953771</v>
      </c>
    </row>
    <row r="52" spans="1:8" s="210" customFormat="1" ht="15" customHeight="1">
      <c r="A52" s="57"/>
      <c r="B52" s="281" t="s">
        <v>107</v>
      </c>
      <c r="C52" s="62">
        <v>72.168902055475513</v>
      </c>
      <c r="D52" s="62">
        <v>76.867474920761097</v>
      </c>
      <c r="E52" s="62">
        <v>81.727117964520588</v>
      </c>
      <c r="F52" s="62">
        <v>81.413650051372983</v>
      </c>
      <c r="G52" s="62">
        <v>82.786316884317571</v>
      </c>
      <c r="H52" s="62">
        <v>83.050155555765969</v>
      </c>
    </row>
    <row r="53" spans="1:8" s="210" customFormat="1" ht="15" customHeight="1">
      <c r="A53" s="57"/>
      <c r="B53" s="281" t="s">
        <v>21</v>
      </c>
      <c r="C53" s="62">
        <v>82.021739130434796</v>
      </c>
      <c r="D53" s="62">
        <v>85.845555751899624</v>
      </c>
      <c r="E53" s="62">
        <v>88.393390914215104</v>
      </c>
      <c r="F53" s="62">
        <v>87.656012597033055</v>
      </c>
      <c r="G53" s="62">
        <v>86.796260450558066</v>
      </c>
      <c r="H53" s="62">
        <v>88.122777486103359</v>
      </c>
    </row>
    <row r="54" spans="1:8" s="210" customFormat="1" ht="15" customHeight="1">
      <c r="A54" s="48" t="s">
        <v>16</v>
      </c>
      <c r="B54" s="181" t="s">
        <v>108</v>
      </c>
      <c r="C54" s="117">
        <v>50.732580248294369</v>
      </c>
      <c r="D54" s="117">
        <v>56.108160309029451</v>
      </c>
      <c r="E54" s="117">
        <v>50.80957768421834</v>
      </c>
      <c r="F54" s="117">
        <v>50.324524403890848</v>
      </c>
      <c r="G54" s="117">
        <v>52.22318407177147</v>
      </c>
      <c r="H54" s="117">
        <v>49.808468152736459</v>
      </c>
    </row>
    <row r="55" spans="1:8" s="210" customFormat="1" ht="15" customHeight="1">
      <c r="A55" s="48"/>
      <c r="B55" s="181" t="s">
        <v>107</v>
      </c>
      <c r="C55" s="117">
        <v>64.940559397305691</v>
      </c>
      <c r="D55" s="117">
        <v>74.947373457085448</v>
      </c>
      <c r="E55" s="117">
        <v>78.035543762711129</v>
      </c>
      <c r="F55" s="117">
        <v>79.880903405532692</v>
      </c>
      <c r="G55" s="117">
        <v>80.45681564664919</v>
      </c>
      <c r="H55" s="117">
        <v>81.705357523131283</v>
      </c>
    </row>
    <row r="56" spans="1:8" s="210" customFormat="1" ht="15" customHeight="1">
      <c r="A56" s="48"/>
      <c r="B56" s="181" t="s">
        <v>21</v>
      </c>
      <c r="C56" s="117">
        <v>78.664570662818264</v>
      </c>
      <c r="D56" s="117">
        <v>87.441610282252341</v>
      </c>
      <c r="E56" s="117">
        <v>85.794897035708019</v>
      </c>
      <c r="F56" s="117">
        <v>86.43553972371511</v>
      </c>
      <c r="G56" s="117">
        <v>87.876398980544863</v>
      </c>
      <c r="H56" s="117">
        <v>87.779807710051884</v>
      </c>
    </row>
    <row r="57" spans="1:8" s="210" customFormat="1" ht="15" customHeight="1">
      <c r="A57" s="51" t="s">
        <v>0</v>
      </c>
      <c r="B57" s="279" t="s">
        <v>108</v>
      </c>
      <c r="C57" s="64">
        <v>51.673142640671564</v>
      </c>
      <c r="D57" s="64">
        <v>55.34960726570344</v>
      </c>
      <c r="E57" s="64">
        <v>58.731456132335921</v>
      </c>
      <c r="F57" s="64">
        <v>59.416395154135813</v>
      </c>
      <c r="G57" s="64">
        <v>60.017647248231832</v>
      </c>
      <c r="H57" s="64">
        <v>60.9511588552623</v>
      </c>
    </row>
    <row r="58" spans="1:8" s="210" customFormat="1" ht="15" customHeight="1">
      <c r="A58" s="51"/>
      <c r="B58" s="279" t="s">
        <v>107</v>
      </c>
      <c r="C58" s="64">
        <v>70.687418248799332</v>
      </c>
      <c r="D58" s="64">
        <v>76.321480034832732</v>
      </c>
      <c r="E58" s="64">
        <v>79.914705175842414</v>
      </c>
      <c r="F58" s="64">
        <v>80.961159034330379</v>
      </c>
      <c r="G58" s="64">
        <v>81.597148440855975</v>
      </c>
      <c r="H58" s="64">
        <v>82.278389411665032</v>
      </c>
    </row>
    <row r="59" spans="1:8" s="210" customFormat="1" ht="15" customHeight="1" thickBot="1">
      <c r="A59" s="54"/>
      <c r="B59" s="280" t="s">
        <v>21</v>
      </c>
      <c r="C59" s="65">
        <v>82.92654084053396</v>
      </c>
      <c r="D59" s="65">
        <v>86.929298464598503</v>
      </c>
      <c r="E59" s="65">
        <v>88.130143759880184</v>
      </c>
      <c r="F59" s="65">
        <v>88.329986666818002</v>
      </c>
      <c r="G59" s="65">
        <v>88.584903606773651</v>
      </c>
      <c r="H59" s="65">
        <v>88.895015424557073</v>
      </c>
    </row>
    <row r="60" spans="1:8" s="210" customFormat="1" ht="3.95" customHeight="1">
      <c r="A60" s="51"/>
      <c r="B60" s="279"/>
      <c r="C60" s="279"/>
      <c r="D60" s="279"/>
      <c r="E60" s="279"/>
      <c r="F60" s="279"/>
      <c r="G60" s="279"/>
      <c r="H60" s="279"/>
    </row>
    <row r="61" spans="1:8" s="73" customFormat="1" ht="15" customHeight="1">
      <c r="A61" s="51" t="s">
        <v>26</v>
      </c>
      <c r="B61" s="279" t="s">
        <v>108</v>
      </c>
      <c r="C61" s="64">
        <v>56.007838</v>
      </c>
      <c r="D61" s="64">
        <v>54.241339000000004</v>
      </c>
      <c r="E61" s="64">
        <v>55.744937</v>
      </c>
      <c r="F61" s="64">
        <v>56.735019000000001</v>
      </c>
      <c r="G61" s="64">
        <v>57.902068</v>
      </c>
      <c r="H61" s="64">
        <v>58.936188000000001</v>
      </c>
    </row>
    <row r="62" spans="1:8" s="73" customFormat="1" ht="15" customHeight="1">
      <c r="A62" s="51"/>
      <c r="B62" s="279" t="s">
        <v>107</v>
      </c>
      <c r="C62" s="64">
        <v>74.725700000000003</v>
      </c>
      <c r="D62" s="64">
        <v>73.126339000000002</v>
      </c>
      <c r="E62" s="64">
        <v>74.147611999999995</v>
      </c>
      <c r="F62" s="64">
        <v>74.97824</v>
      </c>
      <c r="G62" s="64">
        <v>75.512913999999995</v>
      </c>
      <c r="H62" s="64">
        <v>76.304742000000005</v>
      </c>
    </row>
    <row r="63" spans="1:8" s="73" customFormat="1" ht="15" customHeight="1">
      <c r="A63" s="51"/>
      <c r="B63" s="279" t="s">
        <v>21</v>
      </c>
      <c r="C63" s="64">
        <v>84.220506999999998</v>
      </c>
      <c r="D63" s="64">
        <v>83.233858999999995</v>
      </c>
      <c r="E63" s="64">
        <v>83.897042999999996</v>
      </c>
      <c r="F63" s="64">
        <v>84.286743999999999</v>
      </c>
      <c r="G63" s="64">
        <v>84.902248</v>
      </c>
      <c r="H63" s="64">
        <v>85.35042</v>
      </c>
    </row>
    <row r="64" spans="1:8" s="73" customFormat="1">
      <c r="A64" s="106"/>
      <c r="B64" s="106"/>
      <c r="C64" s="115"/>
      <c r="D64" s="115"/>
      <c r="E64" s="115"/>
      <c r="F64" s="115"/>
      <c r="G64" s="115"/>
      <c r="H64" s="115"/>
    </row>
    <row r="65" spans="1:8" s="73" customFormat="1">
      <c r="A65" s="106" t="s">
        <v>106</v>
      </c>
      <c r="B65" s="106"/>
      <c r="C65" s="115"/>
      <c r="D65" s="115"/>
      <c r="E65" s="115"/>
      <c r="F65" s="115"/>
      <c r="G65" s="115"/>
    </row>
    <row r="66" spans="1:8" s="73" customFormat="1">
      <c r="A66" s="106"/>
      <c r="B66" s="106"/>
      <c r="C66" s="115"/>
      <c r="D66" s="115"/>
      <c r="E66" s="115"/>
      <c r="F66" s="115"/>
      <c r="G66" s="115"/>
      <c r="H66" s="115"/>
    </row>
    <row r="67" spans="1:8" s="73" customFormat="1">
      <c r="A67" s="106"/>
      <c r="B67" s="106"/>
      <c r="C67" s="115"/>
      <c r="D67" s="115"/>
      <c r="E67" s="115"/>
      <c r="F67" s="115"/>
      <c r="G67" s="115"/>
      <c r="H67" s="115"/>
    </row>
    <row r="68" spans="1:8" s="73" customFormat="1">
      <c r="A68" s="278"/>
      <c r="B68" s="278"/>
      <c r="C68" s="74"/>
      <c r="D68" s="74"/>
      <c r="E68" s="74"/>
      <c r="F68" s="74"/>
      <c r="G68" s="74"/>
      <c r="H68" s="74"/>
    </row>
  </sheetData>
  <conditionalFormatting sqref="C57:D57">
    <cfRule type="expression" dxfId="344" priority="35" stopIfTrue="1">
      <formula>#REF!=1</formula>
    </cfRule>
  </conditionalFormatting>
  <conditionalFormatting sqref="C58:D59">
    <cfRule type="expression" dxfId="343" priority="36" stopIfTrue="1">
      <formula>#REF!=1</formula>
    </cfRule>
  </conditionalFormatting>
  <conditionalFormatting sqref="E57">
    <cfRule type="expression" dxfId="342" priority="33" stopIfTrue="1">
      <formula>#REF!=1</formula>
    </cfRule>
  </conditionalFormatting>
  <conditionalFormatting sqref="E58:E59">
    <cfRule type="expression" dxfId="341" priority="34" stopIfTrue="1">
      <formula>#REF!=1</formula>
    </cfRule>
  </conditionalFormatting>
  <conditionalFormatting sqref="G57">
    <cfRule type="expression" dxfId="340" priority="31" stopIfTrue="1">
      <formula>#REF!=1</formula>
    </cfRule>
  </conditionalFormatting>
  <conditionalFormatting sqref="G58:G59">
    <cfRule type="expression" dxfId="339" priority="32" stopIfTrue="1">
      <formula>#REF!=1</formula>
    </cfRule>
  </conditionalFormatting>
  <conditionalFormatting sqref="H57">
    <cfRule type="expression" dxfId="338" priority="29" stopIfTrue="1">
      <formula>#REF!=1</formula>
    </cfRule>
  </conditionalFormatting>
  <conditionalFormatting sqref="H58:H59">
    <cfRule type="expression" dxfId="337" priority="30" stopIfTrue="1">
      <formula>#REF!=1</formula>
    </cfRule>
  </conditionalFormatting>
  <conditionalFormatting sqref="H61:H63">
    <cfRule type="expression" dxfId="336" priority="28" stopIfTrue="1">
      <formula>#REF!=1</formula>
    </cfRule>
  </conditionalFormatting>
  <conditionalFormatting sqref="H61:H63">
    <cfRule type="expression" dxfId="335" priority="27" stopIfTrue="1">
      <formula>#REF!=1</formula>
    </cfRule>
  </conditionalFormatting>
  <conditionalFormatting sqref="H62">
    <cfRule type="expression" dxfId="334" priority="25" stopIfTrue="1">
      <formula>#REF!=1</formula>
    </cfRule>
  </conditionalFormatting>
  <conditionalFormatting sqref="H62">
    <cfRule type="expression" dxfId="333" priority="26" stopIfTrue="1">
      <formula>#REF!=1</formula>
    </cfRule>
  </conditionalFormatting>
  <conditionalFormatting sqref="H63">
    <cfRule type="expression" dxfId="332" priority="24" stopIfTrue="1">
      <formula>#REF!=1</formula>
    </cfRule>
  </conditionalFormatting>
  <conditionalFormatting sqref="H63">
    <cfRule type="expression" dxfId="331" priority="23" stopIfTrue="1">
      <formula>#REF!=1</formula>
    </cfRule>
  </conditionalFormatting>
  <conditionalFormatting sqref="D61:E63 G61:H63">
    <cfRule type="expression" dxfId="330" priority="22" stopIfTrue="1">
      <formula>#REF!=1</formula>
    </cfRule>
  </conditionalFormatting>
  <conditionalFormatting sqref="D61:E63 G61:H63">
    <cfRule type="expression" dxfId="329" priority="21" stopIfTrue="1">
      <formula>#REF!=1</formula>
    </cfRule>
  </conditionalFormatting>
  <conditionalFormatting sqref="D62:E62 G62">
    <cfRule type="expression" dxfId="328" priority="20" stopIfTrue="1">
      <formula>#REF!=1</formula>
    </cfRule>
  </conditionalFormatting>
  <conditionalFormatting sqref="D62:E62 G62">
    <cfRule type="expression" dxfId="327" priority="19" stopIfTrue="1">
      <formula>#REF!=1</formula>
    </cfRule>
  </conditionalFormatting>
  <conditionalFormatting sqref="D63:E63 G63">
    <cfRule type="expression" dxfId="326" priority="18" stopIfTrue="1">
      <formula>#REF!=1</formula>
    </cfRule>
  </conditionalFormatting>
  <conditionalFormatting sqref="D63:E63 G63">
    <cfRule type="expression" dxfId="325" priority="17" stopIfTrue="1">
      <formula>#REF!=1</formula>
    </cfRule>
  </conditionalFormatting>
  <conditionalFormatting sqref="C61:E63 G61:H63">
    <cfRule type="expression" dxfId="324" priority="16" stopIfTrue="1">
      <formula>#REF!=1</formula>
    </cfRule>
  </conditionalFormatting>
  <conditionalFormatting sqref="C61:E63 G61:H63">
    <cfRule type="expression" dxfId="323" priority="15" stopIfTrue="1">
      <formula>#REF!=1</formula>
    </cfRule>
  </conditionalFormatting>
  <conditionalFormatting sqref="C62">
    <cfRule type="expression" dxfId="322" priority="13" stopIfTrue="1">
      <formula>#REF!=1</formula>
    </cfRule>
  </conditionalFormatting>
  <conditionalFormatting sqref="C62">
    <cfRule type="expression" dxfId="321" priority="14" stopIfTrue="1">
      <formula>#REF!=1</formula>
    </cfRule>
  </conditionalFormatting>
  <conditionalFormatting sqref="C63">
    <cfRule type="expression" dxfId="320" priority="12" stopIfTrue="1">
      <formula>#REF!=1</formula>
    </cfRule>
  </conditionalFormatting>
  <conditionalFormatting sqref="C63">
    <cfRule type="expression" dxfId="319" priority="11" stopIfTrue="1">
      <formula>#REF!=1</formula>
    </cfRule>
  </conditionalFormatting>
  <conditionalFormatting sqref="F57">
    <cfRule type="expression" dxfId="318" priority="9" stopIfTrue="1">
      <formula>#REF!=1</formula>
    </cfRule>
  </conditionalFormatting>
  <conditionalFormatting sqref="F58:F59">
    <cfRule type="expression" dxfId="317" priority="10" stopIfTrue="1">
      <formula>#REF!=1</formula>
    </cfRule>
  </conditionalFormatting>
  <conditionalFormatting sqref="F61:F63">
    <cfRule type="expression" dxfId="316" priority="8" stopIfTrue="1">
      <formula>#REF!=1</formula>
    </cfRule>
  </conditionalFormatting>
  <conditionalFormatting sqref="F61:F63">
    <cfRule type="expression" dxfId="315" priority="7" stopIfTrue="1">
      <formula>#REF!=1</formula>
    </cfRule>
  </conditionalFormatting>
  <conditionalFormatting sqref="F62">
    <cfRule type="expression" dxfId="314" priority="6" stopIfTrue="1">
      <formula>#REF!=1</formula>
    </cfRule>
  </conditionalFormatting>
  <conditionalFormatting sqref="F62">
    <cfRule type="expression" dxfId="313" priority="5" stopIfTrue="1">
      <formula>#REF!=1</formula>
    </cfRule>
  </conditionalFormatting>
  <conditionalFormatting sqref="F63">
    <cfRule type="expression" dxfId="312" priority="4" stopIfTrue="1">
      <formula>#REF!=1</formula>
    </cfRule>
  </conditionalFormatting>
  <conditionalFormatting sqref="F63">
    <cfRule type="expression" dxfId="311" priority="3" stopIfTrue="1">
      <formula>#REF!=1</formula>
    </cfRule>
  </conditionalFormatting>
  <conditionalFormatting sqref="F61:F63">
    <cfRule type="expression" dxfId="310" priority="2" stopIfTrue="1">
      <formula>#REF!=1</formula>
    </cfRule>
  </conditionalFormatting>
  <conditionalFormatting sqref="F61:F63">
    <cfRule type="expression" dxfId="309"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&amp;C-19-</oddHeader>
    <oddFooter>&amp;CStatistische Ämter des Bundes und der Länder, Internationale Bildungsindikatoren, 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zoomScaleNormal="100" workbookViewId="0">
      <selection sqref="A1:B1"/>
    </sheetView>
  </sheetViews>
  <sheetFormatPr baseColWidth="10" defaultRowHeight="12.75"/>
  <cols>
    <col min="1" max="16384" width="11.42578125" style="955"/>
  </cols>
  <sheetData>
    <row r="1" spans="1:7" s="945" customFormat="1">
      <c r="A1" s="1190" t="s">
        <v>361</v>
      </c>
      <c r="B1" s="1191"/>
    </row>
    <row r="2" spans="1:7" s="945" customFormat="1">
      <c r="A2" s="946"/>
      <c r="B2" s="946"/>
      <c r="C2" s="946"/>
      <c r="D2" s="946"/>
      <c r="E2" s="946"/>
      <c r="F2" s="946"/>
      <c r="G2" s="946"/>
    </row>
    <row r="3" spans="1:7" s="945" customFormat="1" ht="15.75">
      <c r="A3" s="947" t="s">
        <v>362</v>
      </c>
      <c r="B3" s="948"/>
      <c r="C3" s="948"/>
      <c r="D3" s="948"/>
      <c r="E3" s="948"/>
      <c r="F3" s="948"/>
      <c r="G3" s="948"/>
    </row>
    <row r="4" spans="1:7" s="945" customFormat="1">
      <c r="A4" s="946"/>
      <c r="B4" s="946"/>
      <c r="C4" s="946"/>
      <c r="D4" s="946"/>
      <c r="E4" s="946"/>
      <c r="F4" s="946"/>
      <c r="G4" s="946"/>
    </row>
    <row r="5" spans="1:7" s="945" customFormat="1">
      <c r="A5" s="946"/>
      <c r="B5" s="946"/>
      <c r="C5" s="946"/>
      <c r="D5" s="946"/>
      <c r="E5" s="946"/>
      <c r="F5" s="946"/>
      <c r="G5" s="946"/>
    </row>
    <row r="6" spans="1:7" s="945" customFormat="1">
      <c r="A6" s="946"/>
      <c r="B6" s="946"/>
      <c r="C6" s="946"/>
      <c r="D6" s="946"/>
      <c r="E6" s="946"/>
      <c r="F6" s="946"/>
      <c r="G6" s="946"/>
    </row>
    <row r="7" spans="1:7" s="945" customFormat="1">
      <c r="A7" s="946"/>
      <c r="B7" s="946"/>
      <c r="C7" s="946"/>
      <c r="D7" s="946"/>
      <c r="E7" s="946"/>
      <c r="F7" s="946"/>
      <c r="G7" s="946"/>
    </row>
    <row r="8" spans="1:7" s="945" customFormat="1">
      <c r="A8" s="949" t="s">
        <v>363</v>
      </c>
      <c r="B8" s="950"/>
      <c r="C8" s="950"/>
      <c r="D8" s="950"/>
      <c r="E8" s="950"/>
      <c r="F8" s="950"/>
      <c r="G8" s="950"/>
    </row>
    <row r="9" spans="1:7" s="945" customFormat="1">
      <c r="A9" s="1100" t="s">
        <v>364</v>
      </c>
      <c r="B9" s="946"/>
      <c r="C9" s="946"/>
      <c r="D9" s="946"/>
      <c r="E9" s="946"/>
      <c r="F9" s="946"/>
      <c r="G9" s="946"/>
    </row>
    <row r="10" spans="1:7" s="945" customFormat="1">
      <c r="A10" s="1100"/>
      <c r="B10" s="946"/>
      <c r="C10" s="946"/>
      <c r="D10" s="946"/>
      <c r="E10" s="946"/>
      <c r="F10" s="946"/>
      <c r="G10" s="946"/>
    </row>
    <row r="11" spans="1:7" s="945" customFormat="1">
      <c r="A11" s="1100"/>
      <c r="B11" s="946"/>
      <c r="C11" s="946"/>
      <c r="D11" s="946"/>
      <c r="E11" s="946"/>
      <c r="F11" s="946"/>
      <c r="G11" s="946"/>
    </row>
    <row r="12" spans="1:7" s="945" customFormat="1">
      <c r="A12" s="949" t="s">
        <v>365</v>
      </c>
      <c r="B12" s="950"/>
      <c r="C12" s="950"/>
      <c r="D12" s="950"/>
      <c r="E12" s="950"/>
      <c r="F12" s="950"/>
      <c r="G12" s="950"/>
    </row>
    <row r="13" spans="1:7" s="945" customFormat="1">
      <c r="A13" s="1100" t="s">
        <v>366</v>
      </c>
      <c r="B13" s="946"/>
      <c r="C13" s="946"/>
      <c r="D13" s="946"/>
      <c r="E13" s="946"/>
      <c r="F13" s="946"/>
      <c r="G13" s="946"/>
    </row>
    <row r="14" spans="1:7" s="945" customFormat="1">
      <c r="A14" s="1100" t="s">
        <v>367</v>
      </c>
      <c r="B14" s="946"/>
      <c r="C14" s="946"/>
      <c r="D14" s="946"/>
      <c r="E14" s="946"/>
      <c r="F14" s="946"/>
      <c r="G14" s="946"/>
    </row>
    <row r="15" spans="1:7" s="945" customFormat="1">
      <c r="A15" s="1192" t="s">
        <v>368</v>
      </c>
      <c r="B15" s="1192"/>
      <c r="C15" s="1193"/>
      <c r="D15" s="946"/>
      <c r="E15" s="946"/>
      <c r="F15" s="946"/>
      <c r="G15" s="946"/>
    </row>
    <row r="16" spans="1:7" s="945" customFormat="1">
      <c r="A16" s="1100" t="s">
        <v>376</v>
      </c>
      <c r="B16" s="1100"/>
      <c r="C16" s="1101"/>
      <c r="D16" s="946"/>
      <c r="E16" s="946"/>
      <c r="F16" s="946"/>
      <c r="G16" s="946"/>
    </row>
    <row r="17" spans="1:7" s="945" customFormat="1">
      <c r="A17" s="1173" t="s">
        <v>369</v>
      </c>
      <c r="B17" s="946"/>
      <c r="C17" s="946"/>
      <c r="D17" s="946"/>
      <c r="E17" s="946"/>
      <c r="F17" s="946"/>
      <c r="G17" s="946"/>
    </row>
    <row r="18" spans="1:7" s="945" customFormat="1">
      <c r="A18" s="1100"/>
      <c r="B18" s="946"/>
      <c r="C18" s="946"/>
      <c r="D18" s="946"/>
      <c r="E18" s="946"/>
      <c r="F18" s="946"/>
      <c r="G18" s="946"/>
    </row>
    <row r="19" spans="1:7" s="945" customFormat="1">
      <c r="A19" s="1100"/>
      <c r="B19" s="946"/>
      <c r="C19" s="946"/>
      <c r="D19" s="946"/>
      <c r="E19" s="946"/>
      <c r="F19" s="946"/>
      <c r="G19" s="946"/>
    </row>
    <row r="20" spans="1:7" s="945" customFormat="1">
      <c r="A20" s="949" t="s">
        <v>370</v>
      </c>
      <c r="B20" s="952"/>
      <c r="C20" s="950"/>
      <c r="D20" s="950"/>
      <c r="E20" s="950"/>
      <c r="F20" s="950"/>
      <c r="G20" s="950"/>
    </row>
    <row r="21" spans="1:7" s="945" customFormat="1">
      <c r="A21" s="1100" t="s">
        <v>366</v>
      </c>
      <c r="B21" s="953"/>
      <c r="C21" s="946"/>
      <c r="D21" s="946"/>
      <c r="E21" s="946"/>
      <c r="F21" s="946"/>
      <c r="G21" s="946"/>
    </row>
    <row r="22" spans="1:7" s="945" customFormat="1">
      <c r="A22" s="1100" t="s">
        <v>518</v>
      </c>
      <c r="B22" s="953"/>
      <c r="C22" s="946"/>
      <c r="D22" s="946"/>
      <c r="E22" s="946"/>
      <c r="F22" s="946"/>
      <c r="G22" s="946"/>
    </row>
    <row r="23" spans="1:7" s="945" customFormat="1">
      <c r="A23" s="1192" t="s">
        <v>378</v>
      </c>
      <c r="B23" s="1192"/>
      <c r="C23" s="1193"/>
      <c r="D23" s="946"/>
      <c r="E23" s="946"/>
      <c r="F23" s="946"/>
      <c r="G23" s="946"/>
    </row>
    <row r="24" spans="1:7" s="945" customFormat="1">
      <c r="A24" s="1100" t="s">
        <v>377</v>
      </c>
      <c r="B24" s="1100"/>
      <c r="C24" s="1101"/>
      <c r="D24" s="946"/>
      <c r="E24" s="946"/>
      <c r="F24" s="946"/>
      <c r="G24" s="946"/>
    </row>
    <row r="25" spans="1:7" s="945" customFormat="1">
      <c r="A25" s="1172" t="s">
        <v>379</v>
      </c>
      <c r="B25" s="952"/>
      <c r="C25" s="950"/>
      <c r="D25" s="950"/>
      <c r="E25" s="950"/>
      <c r="F25" s="950"/>
      <c r="G25" s="950"/>
    </row>
    <row r="26" spans="1:7" s="945" customFormat="1">
      <c r="A26" s="946"/>
      <c r="B26" s="946"/>
      <c r="C26" s="946"/>
      <c r="D26" s="946"/>
      <c r="E26" s="946"/>
      <c r="F26" s="946"/>
      <c r="G26" s="946"/>
    </row>
    <row r="27" spans="1:7" s="945" customFormat="1">
      <c r="A27" s="946"/>
      <c r="B27" s="946"/>
      <c r="C27" s="946"/>
      <c r="D27" s="946"/>
      <c r="E27" s="946"/>
      <c r="F27" s="946"/>
      <c r="G27" s="946"/>
    </row>
    <row r="28" spans="1:7" s="945" customFormat="1">
      <c r="A28" s="954"/>
      <c r="B28" s="946"/>
      <c r="C28" s="946"/>
      <c r="D28" s="946"/>
      <c r="E28" s="946"/>
      <c r="F28" s="946"/>
      <c r="G28" s="946"/>
    </row>
    <row r="29" spans="1:7" s="945" customFormat="1">
      <c r="A29" s="1100" t="s">
        <v>371</v>
      </c>
      <c r="B29" s="946"/>
      <c r="C29" s="946"/>
      <c r="D29" s="946"/>
      <c r="E29" s="946"/>
      <c r="F29" s="946"/>
      <c r="G29" s="951"/>
    </row>
    <row r="30" spans="1:7" s="945" customFormat="1">
      <c r="A30" s="1100" t="s">
        <v>519</v>
      </c>
      <c r="B30" s="946"/>
      <c r="C30" s="946"/>
      <c r="D30" s="946"/>
      <c r="E30" s="946"/>
      <c r="F30" s="946"/>
      <c r="G30" s="946"/>
    </row>
    <row r="31" spans="1:7" s="945" customFormat="1">
      <c r="A31" s="1100"/>
      <c r="B31" s="946"/>
      <c r="C31" s="946"/>
      <c r="D31" s="946"/>
      <c r="E31" s="946"/>
      <c r="F31" s="946"/>
      <c r="G31" s="946"/>
    </row>
    <row r="32" spans="1:7" s="945" customFormat="1">
      <c r="A32" s="946" t="s">
        <v>380</v>
      </c>
      <c r="B32" s="946"/>
      <c r="C32" s="946"/>
      <c r="D32" s="946"/>
      <c r="E32" s="946"/>
      <c r="F32" s="946"/>
      <c r="G32" s="946"/>
    </row>
    <row r="33" spans="1:7" s="945" customFormat="1">
      <c r="A33" s="1100"/>
      <c r="B33" s="946"/>
      <c r="C33" s="946"/>
      <c r="D33" s="946"/>
      <c r="E33" s="946"/>
      <c r="F33" s="946"/>
      <c r="G33" s="946"/>
    </row>
    <row r="34" spans="1:7" ht="37.5" customHeight="1">
      <c r="A34" s="1194" t="s">
        <v>520</v>
      </c>
      <c r="B34" s="1191"/>
      <c r="C34" s="1191"/>
      <c r="D34" s="1191"/>
      <c r="E34" s="1191"/>
      <c r="F34" s="1191"/>
    </row>
    <row r="35" spans="1:7">
      <c r="A35" s="946"/>
      <c r="B35" s="946"/>
      <c r="C35" s="946"/>
      <c r="D35" s="946"/>
      <c r="E35" s="946"/>
      <c r="F35" s="946"/>
    </row>
    <row r="36" spans="1:7">
      <c r="A36" s="946"/>
      <c r="B36" s="946"/>
      <c r="C36" s="946"/>
      <c r="D36" s="946"/>
      <c r="E36" s="946"/>
      <c r="F36" s="946"/>
    </row>
    <row r="37" spans="1:7" s="945" customFormat="1">
      <c r="A37" s="956" t="s">
        <v>372</v>
      </c>
      <c r="B37" s="957"/>
      <c r="C37" s="950"/>
      <c r="D37" s="950"/>
      <c r="E37" s="950"/>
      <c r="F37" s="950"/>
      <c r="G37" s="950"/>
    </row>
    <row r="38" spans="1:7" s="945" customFormat="1">
      <c r="A38" s="958" t="s">
        <v>373</v>
      </c>
      <c r="B38" s="946"/>
      <c r="C38" s="946"/>
      <c r="D38" s="946"/>
      <c r="E38" s="946"/>
      <c r="F38" s="946"/>
      <c r="G38" s="946"/>
    </row>
    <row r="39" spans="1:7" s="945" customFormat="1">
      <c r="A39" s="946"/>
      <c r="B39" s="946"/>
      <c r="C39" s="946"/>
      <c r="D39" s="946"/>
      <c r="E39" s="946"/>
      <c r="F39" s="946"/>
      <c r="G39" s="946"/>
    </row>
    <row r="40" spans="1:7" s="945" customFormat="1">
      <c r="A40" s="946"/>
      <c r="B40" s="946"/>
      <c r="C40" s="946"/>
      <c r="D40" s="946"/>
      <c r="E40" s="946"/>
      <c r="F40" s="946"/>
      <c r="G40" s="946"/>
    </row>
    <row r="41" spans="1:7" s="945" customFormat="1">
      <c r="A41" s="949" t="s">
        <v>521</v>
      </c>
      <c r="B41" s="950"/>
      <c r="C41" s="959"/>
      <c r="D41" s="950"/>
      <c r="E41" s="950"/>
      <c r="F41" s="950"/>
      <c r="G41" s="950"/>
    </row>
    <row r="42" spans="1:7" s="945" customFormat="1">
      <c r="A42" s="949"/>
      <c r="B42" s="946"/>
      <c r="C42" s="946"/>
      <c r="D42" s="946"/>
      <c r="E42" s="946"/>
      <c r="F42" s="946"/>
      <c r="G42" s="946"/>
    </row>
    <row r="43" spans="1:7" s="945" customFormat="1">
      <c r="A43" s="1100" t="s">
        <v>522</v>
      </c>
      <c r="B43" s="1100"/>
      <c r="C43" s="960"/>
      <c r="D43" s="946"/>
      <c r="E43" s="946"/>
      <c r="F43" s="946"/>
      <c r="G43" s="946"/>
    </row>
    <row r="44" spans="1:7" s="945" customFormat="1">
      <c r="A44" s="1100" t="s">
        <v>374</v>
      </c>
      <c r="B44" s="1100"/>
      <c r="C44" s="946"/>
      <c r="D44" s="946"/>
      <c r="E44" s="946"/>
      <c r="F44" s="946"/>
      <c r="G44" s="946"/>
    </row>
    <row r="45" spans="1:7" s="945" customFormat="1">
      <c r="A45" s="1100"/>
      <c r="B45" s="1100"/>
      <c r="C45" s="946"/>
      <c r="D45" s="946"/>
      <c r="E45" s="946"/>
      <c r="F45" s="946"/>
      <c r="G45" s="946"/>
    </row>
    <row r="46" spans="1:7" s="945" customFormat="1">
      <c r="A46" s="961" t="s">
        <v>375</v>
      </c>
      <c r="B46" s="946"/>
      <c r="C46" s="946"/>
      <c r="D46" s="946"/>
      <c r="E46" s="946"/>
      <c r="F46" s="946"/>
      <c r="G46" s="946"/>
    </row>
    <row r="47" spans="1:7" s="945" customFormat="1"/>
    <row r="48" spans="1:7" s="945" customFormat="1"/>
    <row r="49" s="945" customFormat="1"/>
  </sheetData>
  <mergeCells count="4">
    <mergeCell ref="A1:B1"/>
    <mergeCell ref="A15:C15"/>
    <mergeCell ref="A23:C23"/>
    <mergeCell ref="A34:F34"/>
  </mergeCells>
  <hyperlinks>
    <hyperlink ref="A1" location="Inhalt!A1" display="Zurück "/>
    <hyperlink ref="A17" r:id="rId1"/>
    <hyperlink ref="A25" r:id="rId2"/>
    <hyperlink ref="A38" r:id="rId3"/>
  </hyperlinks>
  <pageMargins left="0.7" right="0.7" top="0.78740157499999996" bottom="0.78740157499999996" header="0.3" footer="0.3"/>
  <pageSetup paperSize="9" orientation="portrait" r:id="rId4"/>
  <headerFooter>
    <oddHeader>&amp;C-2-</oddHeader>
    <oddFooter>&amp;CStatistische Ämter des Bundes und der Länder, Internationale Bildungsindikatoren, 2019</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zoomScale="70" zoomScaleNormal="7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4.42578125" style="116" customWidth="1"/>
    <col min="2" max="2" width="64.85546875" style="116" customWidth="1"/>
    <col min="3" max="4" width="8.140625" style="115" customWidth="1"/>
    <col min="5" max="8" width="8.140625" style="203" customWidth="1"/>
    <col min="9" max="16384" width="11.42578125" style="202"/>
  </cols>
  <sheetData>
    <row r="1" spans="1:8">
      <c r="A1" s="941" t="s">
        <v>361</v>
      </c>
      <c r="E1" s="5"/>
      <c r="F1" s="5"/>
      <c r="G1" s="5"/>
      <c r="H1" s="5"/>
    </row>
    <row r="2" spans="1:8">
      <c r="E2" s="5"/>
      <c r="F2" s="5"/>
      <c r="G2" s="5"/>
      <c r="H2" s="5"/>
    </row>
    <row r="3" spans="1:8" s="223" customFormat="1" ht="15" customHeight="1">
      <c r="A3" s="1049" t="s">
        <v>127</v>
      </c>
      <c r="B3" s="225"/>
      <c r="C3" s="149"/>
      <c r="D3" s="224"/>
      <c r="E3" s="224"/>
      <c r="F3" s="224"/>
      <c r="G3" s="224"/>
      <c r="H3" s="224"/>
    </row>
    <row r="4" spans="1:8" s="210" customFormat="1" ht="15.75" customHeight="1">
      <c r="A4" s="1050" t="s">
        <v>411</v>
      </c>
      <c r="B4" s="222"/>
      <c r="C4" s="149"/>
      <c r="D4" s="149"/>
      <c r="E4" s="149"/>
      <c r="F4" s="149"/>
      <c r="G4" s="149"/>
      <c r="H4" s="149"/>
    </row>
    <row r="5" spans="1:8" s="210" customFormat="1" ht="15.75" customHeight="1">
      <c r="A5" s="79" t="s">
        <v>72</v>
      </c>
      <c r="B5" s="222"/>
      <c r="C5" s="149"/>
      <c r="D5" s="149"/>
      <c r="E5" s="149"/>
      <c r="F5" s="149"/>
      <c r="G5" s="149"/>
      <c r="H5" s="149"/>
    </row>
    <row r="6" spans="1:8" s="210" customFormat="1" ht="12.75" customHeight="1">
      <c r="A6" s="221"/>
      <c r="B6" s="221"/>
      <c r="C6" s="149"/>
      <c r="D6" s="149"/>
      <c r="E6" s="149"/>
      <c r="F6" s="149"/>
      <c r="G6" s="149"/>
      <c r="H6" s="149"/>
    </row>
    <row r="7" spans="1:8" s="210" customFormat="1" ht="15" customHeight="1">
      <c r="A7" s="34"/>
      <c r="B7" s="219" t="s">
        <v>111</v>
      </c>
      <c r="C7" s="218" t="s">
        <v>110</v>
      </c>
      <c r="D7" s="217" t="s">
        <v>109</v>
      </c>
      <c r="E7" s="217">
        <v>2015</v>
      </c>
      <c r="F7" s="217">
        <v>2016</v>
      </c>
      <c r="G7" s="217">
        <v>2017</v>
      </c>
      <c r="H7" s="284">
        <v>2018</v>
      </c>
    </row>
    <row r="8" spans="1:8" s="210" customFormat="1" ht="3.75" customHeight="1">
      <c r="A8" s="289"/>
      <c r="B8" s="288"/>
      <c r="C8" s="287"/>
      <c r="D8" s="286"/>
      <c r="E8" s="286"/>
      <c r="F8" s="286"/>
      <c r="G8" s="286"/>
      <c r="H8" s="286"/>
    </row>
    <row r="9" spans="1:8" s="210" customFormat="1" ht="15" customHeight="1">
      <c r="A9" s="57" t="s">
        <v>2</v>
      </c>
      <c r="B9" s="281" t="s">
        <v>108</v>
      </c>
      <c r="C9" s="62">
        <v>71.084863330988838</v>
      </c>
      <c r="D9" s="62">
        <v>72.312012838147638</v>
      </c>
      <c r="E9" s="62">
        <v>77.338474660601307</v>
      </c>
      <c r="F9" s="62">
        <v>76.232713584342264</v>
      </c>
      <c r="G9" s="62">
        <v>78.308387983922174</v>
      </c>
      <c r="H9" s="62">
        <v>77.774841366366175</v>
      </c>
    </row>
    <row r="10" spans="1:8" s="210" customFormat="1" ht="15" customHeight="1">
      <c r="A10" s="57"/>
      <c r="B10" s="281" t="s">
        <v>107</v>
      </c>
      <c r="C10" s="62">
        <v>82.497608340546279</v>
      </c>
      <c r="D10" s="62">
        <v>85.179498040876837</v>
      </c>
      <c r="E10" s="62">
        <v>86.973609595080504</v>
      </c>
      <c r="F10" s="62">
        <v>88.098962454534629</v>
      </c>
      <c r="G10" s="62">
        <v>88.485031578319564</v>
      </c>
      <c r="H10" s="62">
        <v>89.258385597175277</v>
      </c>
    </row>
    <row r="11" spans="1:8" s="210" customFormat="1" ht="15" customHeight="1">
      <c r="A11" s="57"/>
      <c r="B11" s="281" t="s">
        <v>21</v>
      </c>
      <c r="C11" s="62">
        <v>89.905238357188082</v>
      </c>
      <c r="D11" s="62">
        <v>92.492599171107173</v>
      </c>
      <c r="E11" s="62">
        <v>93.425897725644674</v>
      </c>
      <c r="F11" s="62">
        <v>92.924090065719113</v>
      </c>
      <c r="G11" s="62">
        <v>93.078526590290167</v>
      </c>
      <c r="H11" s="62">
        <v>93.416401985636014</v>
      </c>
    </row>
    <row r="12" spans="1:8" s="210" customFormat="1" ht="15" customHeight="1">
      <c r="A12" s="48" t="s">
        <v>1</v>
      </c>
      <c r="B12" s="181" t="s">
        <v>108</v>
      </c>
      <c r="C12" s="117">
        <v>69.067837498793779</v>
      </c>
      <c r="D12" s="117">
        <v>73.841894801599523</v>
      </c>
      <c r="E12" s="117">
        <v>77.952903440938755</v>
      </c>
      <c r="F12" s="117">
        <v>78.416132547754401</v>
      </c>
      <c r="G12" s="117">
        <v>77.517802350489205</v>
      </c>
      <c r="H12" s="117">
        <v>77.716530187209088</v>
      </c>
    </row>
    <row r="13" spans="1:8" s="210" customFormat="1" ht="15" customHeight="1">
      <c r="A13" s="48"/>
      <c r="B13" s="181" t="s">
        <v>107</v>
      </c>
      <c r="C13" s="117">
        <v>81.929951126329797</v>
      </c>
      <c r="D13" s="117">
        <v>84.626294576807311</v>
      </c>
      <c r="E13" s="117">
        <v>86.656498065516516</v>
      </c>
      <c r="F13" s="117">
        <v>87.649378268921581</v>
      </c>
      <c r="G13" s="117">
        <v>88.287848051780998</v>
      </c>
      <c r="H13" s="117">
        <v>88.7422625071993</v>
      </c>
    </row>
    <row r="14" spans="1:8" s="210" customFormat="1" ht="15" customHeight="1">
      <c r="A14" s="48"/>
      <c r="B14" s="181" t="s">
        <v>21</v>
      </c>
      <c r="C14" s="117">
        <v>89.625243113007642</v>
      </c>
      <c r="D14" s="117">
        <v>91.791181154438561</v>
      </c>
      <c r="E14" s="117">
        <v>92.980173573635739</v>
      </c>
      <c r="F14" s="117">
        <v>93.143148797605221</v>
      </c>
      <c r="G14" s="117">
        <v>93.406380183372988</v>
      </c>
      <c r="H14" s="117">
        <v>93.469676498623969</v>
      </c>
    </row>
    <row r="15" spans="1:8" s="210" customFormat="1" ht="15" customHeight="1">
      <c r="A15" s="57" t="s">
        <v>3</v>
      </c>
      <c r="B15" s="281" t="s">
        <v>108</v>
      </c>
      <c r="C15" s="62">
        <v>44.566703561429783</v>
      </c>
      <c r="D15" s="62">
        <v>50.059864307569512</v>
      </c>
      <c r="E15" s="62">
        <v>56.381931036270103</v>
      </c>
      <c r="F15" s="62">
        <v>61.656544036913999</v>
      </c>
      <c r="G15" s="62">
        <v>59.687100673458815</v>
      </c>
      <c r="H15" s="62">
        <v>63.05512305912265</v>
      </c>
    </row>
    <row r="16" spans="1:8" s="210" customFormat="1" ht="15" customHeight="1">
      <c r="A16" s="57"/>
      <c r="B16" s="281" t="s">
        <v>107</v>
      </c>
      <c r="C16" s="62">
        <v>62.941520585802756</v>
      </c>
      <c r="D16" s="62">
        <v>71.316349462044826</v>
      </c>
      <c r="E16" s="62">
        <v>75.725454668811125</v>
      </c>
      <c r="F16" s="62">
        <v>79.859284748678888</v>
      </c>
      <c r="G16" s="62">
        <v>80.473820328892813</v>
      </c>
      <c r="H16" s="62">
        <v>81.39287807737395</v>
      </c>
    </row>
    <row r="17" spans="1:8" s="210" customFormat="1" ht="15" customHeight="1">
      <c r="A17" s="57"/>
      <c r="B17" s="281" t="s">
        <v>21</v>
      </c>
      <c r="C17" s="62">
        <v>78.207135667151334</v>
      </c>
      <c r="D17" s="62">
        <v>85.795128116741367</v>
      </c>
      <c r="E17" s="62">
        <v>87.895197584763366</v>
      </c>
      <c r="F17" s="62">
        <v>87.55605352618376</v>
      </c>
      <c r="G17" s="62">
        <v>90.164872263893827</v>
      </c>
      <c r="H17" s="62">
        <v>90.721062091200494</v>
      </c>
    </row>
    <row r="18" spans="1:8" s="210" customFormat="1" ht="15" customHeight="1">
      <c r="A18" s="48" t="s">
        <v>4</v>
      </c>
      <c r="B18" s="181" t="s">
        <v>108</v>
      </c>
      <c r="C18" s="117">
        <v>51.124144672531756</v>
      </c>
      <c r="D18" s="117">
        <v>60.729189545354714</v>
      </c>
      <c r="E18" s="117">
        <v>58.373225658743713</v>
      </c>
      <c r="F18" s="117">
        <v>66.237975310680824</v>
      </c>
      <c r="G18" s="117">
        <v>61.161319873861487</v>
      </c>
      <c r="H18" s="117">
        <v>62.026225974492569</v>
      </c>
    </row>
    <row r="19" spans="1:8" s="210" customFormat="1" ht="15" customHeight="1">
      <c r="A19" s="48"/>
      <c r="B19" s="181" t="s">
        <v>107</v>
      </c>
      <c r="C19" s="117">
        <v>68.833957881357776</v>
      </c>
      <c r="D19" s="117">
        <v>77.152473054147322</v>
      </c>
      <c r="E19" s="117">
        <v>81.675197766402988</v>
      </c>
      <c r="F19" s="117">
        <v>82.384598175445561</v>
      </c>
      <c r="G19" s="117">
        <v>82.393911508373179</v>
      </c>
      <c r="H19" s="117">
        <v>82.65048487978423</v>
      </c>
    </row>
    <row r="20" spans="1:8" s="210" customFormat="1" ht="15" customHeight="1">
      <c r="A20" s="48"/>
      <c r="B20" s="181" t="s">
        <v>21</v>
      </c>
      <c r="C20" s="117">
        <v>79.586926917839293</v>
      </c>
      <c r="D20" s="117">
        <v>87.37448246323703</v>
      </c>
      <c r="E20" s="117">
        <v>89.114206658660336</v>
      </c>
      <c r="F20" s="117">
        <v>88.867632075267196</v>
      </c>
      <c r="G20" s="117">
        <v>89.860520656542477</v>
      </c>
      <c r="H20" s="117">
        <v>90.751463309549081</v>
      </c>
    </row>
    <row r="21" spans="1:8" s="210" customFormat="1" ht="15" customHeight="1">
      <c r="A21" s="57" t="s">
        <v>5</v>
      </c>
      <c r="B21" s="281" t="s">
        <v>108</v>
      </c>
      <c r="C21" s="62">
        <v>54.157131960335626</v>
      </c>
      <c r="D21" s="62">
        <v>63.063063063063062</v>
      </c>
      <c r="E21" s="62">
        <v>56.385843693044244</v>
      </c>
      <c r="F21" s="62">
        <v>63.333333333333329</v>
      </c>
      <c r="G21" s="62">
        <v>66.681709306765711</v>
      </c>
      <c r="H21" s="62">
        <v>63.961709316148394</v>
      </c>
    </row>
    <row r="22" spans="1:8" s="210" customFormat="1" ht="15" customHeight="1">
      <c r="A22" s="57"/>
      <c r="B22" s="281" t="s">
        <v>107</v>
      </c>
      <c r="C22" s="62">
        <v>68.966565349544055</v>
      </c>
      <c r="D22" s="62">
        <v>73.526117503309223</v>
      </c>
      <c r="E22" s="62">
        <v>79.778571725312617</v>
      </c>
      <c r="F22" s="62">
        <v>81.914966485640193</v>
      </c>
      <c r="G22" s="62">
        <v>81.101631314926721</v>
      </c>
      <c r="H22" s="62">
        <v>83.180817225348676</v>
      </c>
    </row>
    <row r="23" spans="1:8" s="210" customFormat="1" ht="15" customHeight="1">
      <c r="A23" s="57"/>
      <c r="B23" s="281" t="s">
        <v>21</v>
      </c>
      <c r="C23" s="62">
        <v>84.037222619899794</v>
      </c>
      <c r="D23" s="62">
        <v>84.45723684210526</v>
      </c>
      <c r="E23" s="62">
        <v>86.89852212698608</v>
      </c>
      <c r="F23" s="62">
        <v>88.538082837537303</v>
      </c>
      <c r="G23" s="62">
        <v>90.978455187157905</v>
      </c>
      <c r="H23" s="62">
        <v>87.518053971873854</v>
      </c>
    </row>
    <row r="24" spans="1:8" s="210" customFormat="1" ht="15" customHeight="1">
      <c r="A24" s="48" t="s">
        <v>6</v>
      </c>
      <c r="B24" s="181" t="s">
        <v>108</v>
      </c>
      <c r="C24" s="117">
        <v>62.271570668517242</v>
      </c>
      <c r="D24" s="117">
        <v>64.363221016561965</v>
      </c>
      <c r="E24" s="117">
        <v>69.884098284654613</v>
      </c>
      <c r="F24" s="117">
        <v>63.076556298820606</v>
      </c>
      <c r="G24" s="117">
        <v>67.838827838827839</v>
      </c>
      <c r="H24" s="117">
        <v>71.095530670894846</v>
      </c>
    </row>
    <row r="25" spans="1:8" s="210" customFormat="1" ht="15" customHeight="1">
      <c r="A25" s="48"/>
      <c r="B25" s="181" t="s">
        <v>107</v>
      </c>
      <c r="C25" s="117">
        <v>76.921129714678315</v>
      </c>
      <c r="D25" s="117">
        <v>79.670428731114569</v>
      </c>
      <c r="E25" s="117">
        <v>82.871685839956072</v>
      </c>
      <c r="F25" s="117">
        <v>83.849680494179495</v>
      </c>
      <c r="G25" s="117">
        <v>85.153967534800898</v>
      </c>
      <c r="H25" s="117">
        <v>85.120877529012205</v>
      </c>
    </row>
    <row r="26" spans="1:8" s="210" customFormat="1" ht="15" customHeight="1">
      <c r="A26" s="48"/>
      <c r="B26" s="181" t="s">
        <v>21</v>
      </c>
      <c r="C26" s="117">
        <v>87.903109182935637</v>
      </c>
      <c r="D26" s="117">
        <v>89.576445636579137</v>
      </c>
      <c r="E26" s="117">
        <v>91.721467151078201</v>
      </c>
      <c r="F26" s="117">
        <v>92.851223425165486</v>
      </c>
      <c r="G26" s="117">
        <v>93.193842554435975</v>
      </c>
      <c r="H26" s="117">
        <v>93.19181743421052</v>
      </c>
    </row>
    <row r="27" spans="1:8" s="210" customFormat="1" ht="15" customHeight="1">
      <c r="A27" s="57" t="s">
        <v>7</v>
      </c>
      <c r="B27" s="281" t="s">
        <v>108</v>
      </c>
      <c r="C27" s="62">
        <v>65.65725207050329</v>
      </c>
      <c r="D27" s="62">
        <v>68.780760058856373</v>
      </c>
      <c r="E27" s="62">
        <v>71.832252294702812</v>
      </c>
      <c r="F27" s="62">
        <v>72.167288053169059</v>
      </c>
      <c r="G27" s="62">
        <v>71.516937911868112</v>
      </c>
      <c r="H27" s="62">
        <v>71.654192747569525</v>
      </c>
    </row>
    <row r="28" spans="1:8" s="210" customFormat="1" ht="15" customHeight="1">
      <c r="A28" s="57"/>
      <c r="B28" s="281" t="s">
        <v>107</v>
      </c>
      <c r="C28" s="62">
        <v>78.079775244193272</v>
      </c>
      <c r="D28" s="62">
        <v>81.824770146024889</v>
      </c>
      <c r="E28" s="62">
        <v>83.842152682647438</v>
      </c>
      <c r="F28" s="62">
        <v>84.695445858659625</v>
      </c>
      <c r="G28" s="62">
        <v>85.118071678351896</v>
      </c>
      <c r="H28" s="62">
        <v>85.605120160061844</v>
      </c>
    </row>
    <row r="29" spans="1:8" s="210" customFormat="1" ht="15" customHeight="1">
      <c r="A29" s="57"/>
      <c r="B29" s="281" t="s">
        <v>21</v>
      </c>
      <c r="C29" s="62">
        <v>88.642187763042216</v>
      </c>
      <c r="D29" s="62">
        <v>91.351675988138595</v>
      </c>
      <c r="E29" s="62">
        <v>91.285932447796299</v>
      </c>
      <c r="F29" s="62">
        <v>91.745863536485857</v>
      </c>
      <c r="G29" s="62">
        <v>92.234832210772609</v>
      </c>
      <c r="H29" s="62">
        <v>91.638729733024519</v>
      </c>
    </row>
    <row r="30" spans="1:8" s="210" customFormat="1" ht="15" customHeight="1">
      <c r="A30" s="48" t="s">
        <v>8</v>
      </c>
      <c r="B30" s="181" t="s">
        <v>108</v>
      </c>
      <c r="C30" s="117">
        <v>44.930362116991638</v>
      </c>
      <c r="D30" s="117">
        <v>52.857662904987258</v>
      </c>
      <c r="E30" s="117">
        <v>51.82806619272359</v>
      </c>
      <c r="F30" s="117">
        <v>53.85342263972651</v>
      </c>
      <c r="G30" s="117">
        <v>51.699844351601541</v>
      </c>
      <c r="H30" s="117">
        <v>56.975982818679448</v>
      </c>
    </row>
    <row r="31" spans="1:8" s="210" customFormat="1" ht="15" customHeight="1">
      <c r="A31" s="48"/>
      <c r="B31" s="181" t="s">
        <v>107</v>
      </c>
      <c r="C31" s="117">
        <v>65.27578237241552</v>
      </c>
      <c r="D31" s="117">
        <v>72.895252080274119</v>
      </c>
      <c r="E31" s="117">
        <v>76.996779695534855</v>
      </c>
      <c r="F31" s="117">
        <v>78.085135336132979</v>
      </c>
      <c r="G31" s="117">
        <v>79.388710886235046</v>
      </c>
      <c r="H31" s="117">
        <v>78.565458119909593</v>
      </c>
    </row>
    <row r="32" spans="1:8" s="210" customFormat="1" ht="15" customHeight="1">
      <c r="A32" s="48"/>
      <c r="B32" s="181" t="s">
        <v>21</v>
      </c>
      <c r="C32" s="117">
        <v>78.178000323049588</v>
      </c>
      <c r="D32" s="117">
        <v>86.465919319204659</v>
      </c>
      <c r="E32" s="117">
        <v>86.546768240006287</v>
      </c>
      <c r="F32" s="117">
        <v>84.787715022429452</v>
      </c>
      <c r="G32" s="117">
        <v>85.042701963516265</v>
      </c>
      <c r="H32" s="117">
        <v>87.922663925062821</v>
      </c>
    </row>
    <row r="33" spans="1:8" s="210" customFormat="1" ht="15" customHeight="1">
      <c r="A33" s="57" t="s">
        <v>9</v>
      </c>
      <c r="B33" s="281" t="s">
        <v>108</v>
      </c>
      <c r="C33" s="62">
        <v>61.580417719835033</v>
      </c>
      <c r="D33" s="62">
        <v>65.329653712384712</v>
      </c>
      <c r="E33" s="62">
        <v>65.95324894651803</v>
      </c>
      <c r="F33" s="62">
        <v>68.106278463056384</v>
      </c>
      <c r="G33" s="62">
        <v>66.134833565143197</v>
      </c>
      <c r="H33" s="62">
        <v>67.438638163103732</v>
      </c>
    </row>
    <row r="34" spans="1:8" s="210" customFormat="1" ht="15" customHeight="1">
      <c r="A34" s="57"/>
      <c r="B34" s="281" t="s">
        <v>107</v>
      </c>
      <c r="C34" s="62">
        <v>77.14007635315599</v>
      </c>
      <c r="D34" s="62">
        <v>82.02006390954341</v>
      </c>
      <c r="E34" s="62">
        <v>84.818090195907644</v>
      </c>
      <c r="F34" s="62">
        <v>84.255815253044943</v>
      </c>
      <c r="G34" s="62">
        <v>85.672929811718319</v>
      </c>
      <c r="H34" s="62">
        <v>86.005929757605372</v>
      </c>
    </row>
    <row r="35" spans="1:8" s="210" customFormat="1" ht="15" customHeight="1">
      <c r="A35" s="57"/>
      <c r="B35" s="281" t="s">
        <v>21</v>
      </c>
      <c r="C35" s="62">
        <v>86.68543465527992</v>
      </c>
      <c r="D35" s="62">
        <v>90.079172725803829</v>
      </c>
      <c r="E35" s="62">
        <v>90.940692528701163</v>
      </c>
      <c r="F35" s="62">
        <v>91.129469548820893</v>
      </c>
      <c r="G35" s="62">
        <v>91.382734912146688</v>
      </c>
      <c r="H35" s="62">
        <v>92.120349583066059</v>
      </c>
    </row>
    <row r="36" spans="1:8" s="210" customFormat="1" ht="15" customHeight="1">
      <c r="A36" s="48" t="s">
        <v>10</v>
      </c>
      <c r="B36" s="181" t="s">
        <v>108</v>
      </c>
      <c r="C36" s="117">
        <v>60.923469023176047</v>
      </c>
      <c r="D36" s="117">
        <v>62.853570870448507</v>
      </c>
      <c r="E36" s="117">
        <v>65.728504212135434</v>
      </c>
      <c r="F36" s="117">
        <v>65.123659084064883</v>
      </c>
      <c r="G36" s="117">
        <v>65.222095155569875</v>
      </c>
      <c r="H36" s="117">
        <v>66.844275220478494</v>
      </c>
    </row>
    <row r="37" spans="1:8" s="210" customFormat="1" ht="15" customHeight="1">
      <c r="A37" s="48"/>
      <c r="B37" s="181" t="s">
        <v>107</v>
      </c>
      <c r="C37" s="117">
        <v>77.094432389177655</v>
      </c>
      <c r="D37" s="117">
        <v>80.792104448531433</v>
      </c>
      <c r="E37" s="117">
        <v>82.575417783590879</v>
      </c>
      <c r="F37" s="117">
        <v>83.179342155715759</v>
      </c>
      <c r="G37" s="117">
        <v>83.668864860996379</v>
      </c>
      <c r="H37" s="117">
        <v>84.36420263394227</v>
      </c>
    </row>
    <row r="38" spans="1:8" s="210" customFormat="1" ht="15" customHeight="1">
      <c r="A38" s="48"/>
      <c r="B38" s="181" t="s">
        <v>21</v>
      </c>
      <c r="C38" s="117">
        <v>86.940762138419515</v>
      </c>
      <c r="D38" s="117">
        <v>89.997202666790983</v>
      </c>
      <c r="E38" s="117">
        <v>90.608216703489347</v>
      </c>
      <c r="F38" s="117">
        <v>91.18285863600731</v>
      </c>
      <c r="G38" s="117">
        <v>91.351604262933776</v>
      </c>
      <c r="H38" s="117">
        <v>91.62062628332329</v>
      </c>
    </row>
    <row r="39" spans="1:8" s="210" customFormat="1" ht="15" customHeight="1">
      <c r="A39" s="57" t="s">
        <v>11</v>
      </c>
      <c r="B39" s="281" t="s">
        <v>108</v>
      </c>
      <c r="C39" s="62">
        <v>64.80426164519325</v>
      </c>
      <c r="D39" s="62">
        <v>69.73773151277544</v>
      </c>
      <c r="E39" s="62">
        <v>69.774903275915875</v>
      </c>
      <c r="F39" s="62">
        <v>70.042627281460142</v>
      </c>
      <c r="G39" s="62">
        <v>69.780545115710879</v>
      </c>
      <c r="H39" s="62">
        <v>71.462560690175422</v>
      </c>
    </row>
    <row r="40" spans="1:8" s="210" customFormat="1" ht="15" customHeight="1">
      <c r="A40" s="57"/>
      <c r="B40" s="281" t="s">
        <v>107</v>
      </c>
      <c r="C40" s="62">
        <v>79.792442367107668</v>
      </c>
      <c r="D40" s="62">
        <v>82.871398680186715</v>
      </c>
      <c r="E40" s="62">
        <v>85.011997765153836</v>
      </c>
      <c r="F40" s="62">
        <v>85.112268274721302</v>
      </c>
      <c r="G40" s="62">
        <v>85.535147255175303</v>
      </c>
      <c r="H40" s="62">
        <v>86.764014059423246</v>
      </c>
    </row>
    <row r="41" spans="1:8" s="210" customFormat="1" ht="15" customHeight="1">
      <c r="A41" s="57"/>
      <c r="B41" s="281" t="s">
        <v>21</v>
      </c>
      <c r="C41" s="62">
        <v>89.125390900837289</v>
      </c>
      <c r="D41" s="62">
        <v>91.913592047409651</v>
      </c>
      <c r="E41" s="62">
        <v>92.453473046196692</v>
      </c>
      <c r="F41" s="62">
        <v>91.144960894662646</v>
      </c>
      <c r="G41" s="62">
        <v>91.583533386680884</v>
      </c>
      <c r="H41" s="62">
        <v>91.212517054196041</v>
      </c>
    </row>
    <row r="42" spans="1:8" s="210" customFormat="1" ht="15" customHeight="1">
      <c r="A42" s="48" t="s">
        <v>12</v>
      </c>
      <c r="B42" s="181" t="s">
        <v>108</v>
      </c>
      <c r="C42" s="117">
        <v>62.043010752688154</v>
      </c>
      <c r="D42" s="117">
        <v>66.97120708748615</v>
      </c>
      <c r="E42" s="117">
        <v>61.736115058836901</v>
      </c>
      <c r="F42" s="117">
        <v>65.409285694789418</v>
      </c>
      <c r="G42" s="117">
        <v>66.02375136865156</v>
      </c>
      <c r="H42" s="117">
        <v>65.510938642371059</v>
      </c>
    </row>
    <row r="43" spans="1:8" s="210" customFormat="1" ht="15" customHeight="1">
      <c r="A43" s="48"/>
      <c r="B43" s="181" t="s">
        <v>107</v>
      </c>
      <c r="C43" s="117">
        <v>76.10301079341032</v>
      </c>
      <c r="D43" s="117">
        <v>78.011923735316685</v>
      </c>
      <c r="E43" s="117">
        <v>80.386320840673037</v>
      </c>
      <c r="F43" s="117">
        <v>82.387887723558592</v>
      </c>
      <c r="G43" s="117">
        <v>82.453198365754005</v>
      </c>
      <c r="H43" s="117">
        <v>82.56326591611041</v>
      </c>
    </row>
    <row r="44" spans="1:8" s="210" customFormat="1" ht="15" customHeight="1">
      <c r="A44" s="48"/>
      <c r="B44" s="181" t="s">
        <v>21</v>
      </c>
      <c r="C44" s="117">
        <v>85.268051721633014</v>
      </c>
      <c r="D44" s="117">
        <v>87.095897853844065</v>
      </c>
      <c r="E44" s="117">
        <v>91.605938352123246</v>
      </c>
      <c r="F44" s="117">
        <v>89.654046571156186</v>
      </c>
      <c r="G44" s="117">
        <v>90.622263535814838</v>
      </c>
      <c r="H44" s="117">
        <v>91.108310027441874</v>
      </c>
    </row>
    <row r="45" spans="1:8" s="210" customFormat="1" ht="15" customHeight="1">
      <c r="A45" s="57" t="s">
        <v>13</v>
      </c>
      <c r="B45" s="281" t="s">
        <v>108</v>
      </c>
      <c r="C45" s="62">
        <v>43.214782435922913</v>
      </c>
      <c r="D45" s="62">
        <v>51.400813375508356</v>
      </c>
      <c r="E45" s="62">
        <v>51.522353545734823</v>
      </c>
      <c r="F45" s="62">
        <v>52.173759241572029</v>
      </c>
      <c r="G45" s="62">
        <v>52.084935629493401</v>
      </c>
      <c r="H45" s="62">
        <v>54.20999824815658</v>
      </c>
    </row>
    <row r="46" spans="1:8" s="210" customFormat="1" ht="15" customHeight="1">
      <c r="A46" s="57"/>
      <c r="B46" s="281" t="s">
        <v>107</v>
      </c>
      <c r="C46" s="62">
        <v>66.678448005026723</v>
      </c>
      <c r="D46" s="62">
        <v>75.832799278044419</v>
      </c>
      <c r="E46" s="62">
        <v>80.236866507815492</v>
      </c>
      <c r="F46" s="62">
        <v>82.829486577459278</v>
      </c>
      <c r="G46" s="62">
        <v>83.661999219466352</v>
      </c>
      <c r="H46" s="62">
        <v>84.797900159367927</v>
      </c>
    </row>
    <row r="47" spans="1:8" s="210" customFormat="1" ht="15" customHeight="1">
      <c r="A47" s="57"/>
      <c r="B47" s="281" t="s">
        <v>21</v>
      </c>
      <c r="C47" s="62">
        <v>80.009105029189669</v>
      </c>
      <c r="D47" s="62">
        <v>86.86856376820424</v>
      </c>
      <c r="E47" s="62">
        <v>89.907126725522673</v>
      </c>
      <c r="F47" s="62">
        <v>90.186703945324652</v>
      </c>
      <c r="G47" s="62">
        <v>91.367652613264156</v>
      </c>
      <c r="H47" s="62">
        <v>91.570845783110229</v>
      </c>
    </row>
    <row r="48" spans="1:8" s="210" customFormat="1" ht="15" customHeight="1">
      <c r="A48" s="48" t="s">
        <v>14</v>
      </c>
      <c r="B48" s="181" t="s">
        <v>108</v>
      </c>
      <c r="C48" s="117">
        <v>52.313604919292843</v>
      </c>
      <c r="D48" s="117">
        <v>51.102843475950031</v>
      </c>
      <c r="E48" s="117">
        <v>52.993516655488506</v>
      </c>
      <c r="F48" s="117">
        <v>52.205336894088731</v>
      </c>
      <c r="G48" s="117">
        <v>53.147676760001531</v>
      </c>
      <c r="H48" s="117">
        <v>57.507254611497807</v>
      </c>
    </row>
    <row r="49" spans="1:8" s="210" customFormat="1" ht="15" customHeight="1">
      <c r="A49" s="48"/>
      <c r="B49" s="181" t="s">
        <v>107</v>
      </c>
      <c r="C49" s="117">
        <v>66.751151565909254</v>
      </c>
      <c r="D49" s="117">
        <v>76.532860908265988</v>
      </c>
      <c r="E49" s="117">
        <v>78.75003645876572</v>
      </c>
      <c r="F49" s="117">
        <v>79.985013479001125</v>
      </c>
      <c r="G49" s="117">
        <v>80.187029093916792</v>
      </c>
      <c r="H49" s="117">
        <v>82.061341188702116</v>
      </c>
    </row>
    <row r="50" spans="1:8" s="210" customFormat="1" ht="15" customHeight="1">
      <c r="A50" s="48"/>
      <c r="B50" s="181" t="s">
        <v>21</v>
      </c>
      <c r="C50" s="117">
        <v>80.423311444652938</v>
      </c>
      <c r="D50" s="117">
        <v>84.58626643644574</v>
      </c>
      <c r="E50" s="117">
        <v>89.472024764962171</v>
      </c>
      <c r="F50" s="117">
        <v>88.638002855586819</v>
      </c>
      <c r="G50" s="117">
        <v>88.1413019187179</v>
      </c>
      <c r="H50" s="117">
        <v>90.208655332302939</v>
      </c>
    </row>
    <row r="51" spans="1:8" s="210" customFormat="1" ht="15" customHeight="1">
      <c r="A51" s="57" t="s">
        <v>15</v>
      </c>
      <c r="B51" s="281" t="s">
        <v>108</v>
      </c>
      <c r="C51" s="62">
        <v>57.532084998948044</v>
      </c>
      <c r="D51" s="62">
        <v>65.704387990762143</v>
      </c>
      <c r="E51" s="62">
        <v>65.165585142089952</v>
      </c>
      <c r="F51" s="62">
        <v>63.51352961502257</v>
      </c>
      <c r="G51" s="62">
        <v>66.390228668586701</v>
      </c>
      <c r="H51" s="62">
        <v>67.335826700337776</v>
      </c>
    </row>
    <row r="52" spans="1:8" s="210" customFormat="1" ht="15" customHeight="1">
      <c r="A52" s="57"/>
      <c r="B52" s="281" t="s">
        <v>107</v>
      </c>
      <c r="C52" s="62">
        <v>78.564330267470154</v>
      </c>
      <c r="D52" s="62">
        <v>81.125281320330089</v>
      </c>
      <c r="E52" s="62">
        <v>86.5802536990508</v>
      </c>
      <c r="F52" s="62">
        <v>85.193394682442573</v>
      </c>
      <c r="G52" s="62">
        <v>86.575093804996285</v>
      </c>
      <c r="H52" s="62">
        <v>86.567467191572092</v>
      </c>
    </row>
    <row r="53" spans="1:8" s="210" customFormat="1" ht="15" customHeight="1">
      <c r="A53" s="57"/>
      <c r="B53" s="281" t="s">
        <v>21</v>
      </c>
      <c r="C53" s="62">
        <v>86.181292669556981</v>
      </c>
      <c r="D53" s="62">
        <v>89.660034466551778</v>
      </c>
      <c r="E53" s="62">
        <v>91.126648849909827</v>
      </c>
      <c r="F53" s="62">
        <v>90.49848354490004</v>
      </c>
      <c r="G53" s="62">
        <v>88.813670494483461</v>
      </c>
      <c r="H53" s="62">
        <v>91.863375810329757</v>
      </c>
    </row>
    <row r="54" spans="1:8" s="210" customFormat="1" ht="15" customHeight="1">
      <c r="A54" s="48" t="s">
        <v>16</v>
      </c>
      <c r="B54" s="181" t="s">
        <v>108</v>
      </c>
      <c r="C54" s="117">
        <v>56.274319066147861</v>
      </c>
      <c r="D54" s="117">
        <v>61.422484431333977</v>
      </c>
      <c r="E54" s="117">
        <v>59.104821576464659</v>
      </c>
      <c r="F54" s="117">
        <v>53.359198189460081</v>
      </c>
      <c r="G54" s="117">
        <v>57.138651751545474</v>
      </c>
      <c r="H54" s="117">
        <v>55.586675629247871</v>
      </c>
    </row>
    <row r="55" spans="1:8" s="210" customFormat="1" ht="15" customHeight="1">
      <c r="A55" s="48"/>
      <c r="B55" s="181" t="s">
        <v>107</v>
      </c>
      <c r="C55" s="117">
        <v>68.612266360724703</v>
      </c>
      <c r="D55" s="117">
        <v>78.283147487698074</v>
      </c>
      <c r="E55" s="117">
        <v>80.119122718963411</v>
      </c>
      <c r="F55" s="117">
        <v>82.206523910629571</v>
      </c>
      <c r="G55" s="117">
        <v>82.559522002060177</v>
      </c>
      <c r="H55" s="117">
        <v>83.501322344547646</v>
      </c>
    </row>
    <row r="56" spans="1:8" s="210" customFormat="1" ht="15" customHeight="1">
      <c r="A56" s="48"/>
      <c r="B56" s="181" t="s">
        <v>21</v>
      </c>
      <c r="C56" s="117">
        <v>79.939301972685868</v>
      </c>
      <c r="D56" s="117">
        <v>89.230769230769212</v>
      </c>
      <c r="E56" s="117">
        <v>87.823129710726803</v>
      </c>
      <c r="F56" s="117">
        <v>87.53273276283312</v>
      </c>
      <c r="G56" s="117">
        <v>89.498323040715178</v>
      </c>
      <c r="H56" s="117">
        <v>90.019235562144928</v>
      </c>
    </row>
    <row r="57" spans="1:8" s="210" customFormat="1" ht="15" customHeight="1">
      <c r="A57" s="51" t="s">
        <v>0</v>
      </c>
      <c r="B57" s="279" t="s">
        <v>108</v>
      </c>
      <c r="C57" s="64">
        <v>62.194812847074786</v>
      </c>
      <c r="D57" s="64">
        <v>65.508826285692422</v>
      </c>
      <c r="E57" s="64">
        <v>67.967211280649593</v>
      </c>
      <c r="F57" s="64">
        <v>68.387282268748578</v>
      </c>
      <c r="G57" s="64">
        <v>68.385691113094722</v>
      </c>
      <c r="H57" s="64">
        <v>69.489889337169188</v>
      </c>
    </row>
    <row r="58" spans="1:8" s="210" customFormat="1" ht="15" customHeight="1">
      <c r="A58" s="51"/>
      <c r="B58" s="279" t="s">
        <v>107</v>
      </c>
      <c r="C58" s="64">
        <v>76.283221593595869</v>
      </c>
      <c r="D58" s="64">
        <v>80.847332252513297</v>
      </c>
      <c r="E58" s="64">
        <v>83.465003170535596</v>
      </c>
      <c r="F58" s="64">
        <v>84.372182898393888</v>
      </c>
      <c r="G58" s="64">
        <v>85.016730882393446</v>
      </c>
      <c r="H58" s="64">
        <v>85.670579352643017</v>
      </c>
    </row>
    <row r="59" spans="1:8" s="210" customFormat="1" ht="15" customHeight="1">
      <c r="A59" s="51"/>
      <c r="B59" s="279" t="s">
        <v>21</v>
      </c>
      <c r="C59" s="64">
        <v>86.309906629848669</v>
      </c>
      <c r="D59" s="64">
        <v>90.135853514471336</v>
      </c>
      <c r="E59" s="64">
        <v>91.294161951334232</v>
      </c>
      <c r="F59" s="64">
        <v>91.289454085737589</v>
      </c>
      <c r="G59" s="64">
        <v>91.735702602837776</v>
      </c>
      <c r="H59" s="64">
        <v>92.075304983004287</v>
      </c>
    </row>
    <row r="60" spans="1:8" s="210" customFormat="1" ht="3.95" customHeight="1" thickBot="1">
      <c r="A60" s="54"/>
      <c r="B60" s="280"/>
      <c r="C60" s="280"/>
      <c r="D60" s="280"/>
      <c r="E60" s="280"/>
      <c r="F60" s="280"/>
      <c r="G60" s="280"/>
      <c r="H60" s="280"/>
    </row>
    <row r="61" spans="1:8" s="73" customFormat="1" ht="15" customHeight="1">
      <c r="A61" s="51" t="s">
        <v>26</v>
      </c>
      <c r="B61" s="279" t="s">
        <v>108</v>
      </c>
      <c r="C61" s="64">
        <v>67.540559000000002</v>
      </c>
      <c r="D61" s="64">
        <v>64.066276000000002</v>
      </c>
      <c r="E61" s="64">
        <v>65.694922000000005</v>
      </c>
      <c r="F61" s="64">
        <v>66.538561000000001</v>
      </c>
      <c r="G61" s="64">
        <v>67.995200999999994</v>
      </c>
      <c r="H61" s="64">
        <v>69.239615999999998</v>
      </c>
    </row>
    <row r="62" spans="1:8" s="73" customFormat="1" ht="15" customHeight="1">
      <c r="A62" s="51"/>
      <c r="B62" s="279" t="s">
        <v>107</v>
      </c>
      <c r="C62" s="64">
        <v>82.423603</v>
      </c>
      <c r="D62" s="64">
        <v>79.466171000000003</v>
      </c>
      <c r="E62" s="64">
        <v>80.858217999999994</v>
      </c>
      <c r="F62" s="64">
        <v>81.453400999999999</v>
      </c>
      <c r="G62" s="64">
        <v>82.141220000000004</v>
      </c>
      <c r="H62" s="64">
        <v>83.089833999999996</v>
      </c>
    </row>
    <row r="63" spans="1:8" s="73" customFormat="1" ht="15" customHeight="1">
      <c r="A63" s="51"/>
      <c r="B63" s="279" t="s">
        <v>21</v>
      </c>
      <c r="C63" s="64">
        <v>88.565860999999998</v>
      </c>
      <c r="D63" s="64">
        <v>87.402766999999997</v>
      </c>
      <c r="E63" s="64">
        <v>88.536190000000005</v>
      </c>
      <c r="F63" s="64">
        <v>88.759910000000005</v>
      </c>
      <c r="G63" s="64">
        <v>89.446646999999999</v>
      </c>
      <c r="H63" s="64">
        <v>89.858376000000007</v>
      </c>
    </row>
    <row r="64" spans="1:8" s="73" customFormat="1" ht="13.5" thickBot="1">
      <c r="A64" s="106"/>
      <c r="B64" s="106"/>
      <c r="C64" s="285"/>
      <c r="D64" s="285"/>
      <c r="E64" s="285"/>
      <c r="F64" s="285"/>
      <c r="G64" s="285"/>
      <c r="H64" s="285"/>
    </row>
    <row r="65" spans="1:8" s="73" customFormat="1">
      <c r="A65" s="106" t="s">
        <v>106</v>
      </c>
      <c r="B65" s="106"/>
      <c r="C65" s="115"/>
      <c r="D65" s="115"/>
      <c r="E65" s="115"/>
      <c r="F65" s="115"/>
      <c r="G65" s="115"/>
      <c r="H65" s="115"/>
    </row>
    <row r="66" spans="1:8" s="73" customFormat="1">
      <c r="A66" s="106"/>
      <c r="B66" s="106"/>
      <c r="C66" s="115"/>
      <c r="D66" s="115"/>
      <c r="E66" s="115"/>
      <c r="F66" s="115"/>
      <c r="G66" s="115"/>
      <c r="H66" s="115"/>
    </row>
    <row r="67" spans="1:8" s="73" customFormat="1">
      <c r="A67" s="106"/>
      <c r="B67" s="106"/>
      <c r="C67" s="115"/>
      <c r="D67" s="115"/>
      <c r="E67" s="115"/>
      <c r="F67" s="115"/>
      <c r="G67" s="115"/>
      <c r="H67" s="115"/>
    </row>
    <row r="68" spans="1:8" s="73" customFormat="1">
      <c r="A68" s="278"/>
      <c r="B68" s="278"/>
      <c r="C68" s="74"/>
      <c r="D68" s="74"/>
      <c r="E68" s="74"/>
      <c r="F68" s="74"/>
      <c r="G68" s="74"/>
      <c r="H68" s="74"/>
    </row>
  </sheetData>
  <conditionalFormatting sqref="C57:D57">
    <cfRule type="expression" dxfId="308" priority="37" stopIfTrue="1">
      <formula>#REF!=1</formula>
    </cfRule>
  </conditionalFormatting>
  <conditionalFormatting sqref="C58:D59">
    <cfRule type="expression" dxfId="307" priority="38" stopIfTrue="1">
      <formula>#REF!=1</formula>
    </cfRule>
  </conditionalFormatting>
  <conditionalFormatting sqref="D61:E63">
    <cfRule type="expression" dxfId="306" priority="30" stopIfTrue="1">
      <formula>#REF!=1</formula>
    </cfRule>
  </conditionalFormatting>
  <conditionalFormatting sqref="D61:E63">
    <cfRule type="expression" dxfId="305" priority="29" stopIfTrue="1">
      <formula>#REF!=1</formula>
    </cfRule>
  </conditionalFormatting>
  <conditionalFormatting sqref="D62:E62">
    <cfRule type="expression" dxfId="304" priority="28" stopIfTrue="1">
      <formula>#REF!=1</formula>
    </cfRule>
  </conditionalFormatting>
  <conditionalFormatting sqref="D62:E62">
    <cfRule type="expression" dxfId="303" priority="27" stopIfTrue="1">
      <formula>#REF!=1</formula>
    </cfRule>
  </conditionalFormatting>
  <conditionalFormatting sqref="D63:E63">
    <cfRule type="expression" dxfId="302" priority="26" stopIfTrue="1">
      <formula>#REF!=1</formula>
    </cfRule>
  </conditionalFormatting>
  <conditionalFormatting sqref="D63:E63">
    <cfRule type="expression" dxfId="301" priority="25" stopIfTrue="1">
      <formula>#REF!=1</formula>
    </cfRule>
  </conditionalFormatting>
  <conditionalFormatting sqref="C61:E63">
    <cfRule type="expression" dxfId="300" priority="24" stopIfTrue="1">
      <formula>#REF!=1</formula>
    </cfRule>
  </conditionalFormatting>
  <conditionalFormatting sqref="C61:E63">
    <cfRule type="expression" dxfId="299" priority="23" stopIfTrue="1">
      <formula>#REF!=1</formula>
    </cfRule>
  </conditionalFormatting>
  <conditionalFormatting sqref="C62">
    <cfRule type="expression" dxfId="298" priority="21" stopIfTrue="1">
      <formula>#REF!=1</formula>
    </cfRule>
  </conditionalFormatting>
  <conditionalFormatting sqref="C62">
    <cfRule type="expression" dxfId="297" priority="22" stopIfTrue="1">
      <formula>#REF!=1</formula>
    </cfRule>
  </conditionalFormatting>
  <conditionalFormatting sqref="C63">
    <cfRule type="expression" dxfId="296" priority="20" stopIfTrue="1">
      <formula>#REF!=1</formula>
    </cfRule>
  </conditionalFormatting>
  <conditionalFormatting sqref="C63">
    <cfRule type="expression" dxfId="295" priority="19" stopIfTrue="1">
      <formula>#REF!=1</formula>
    </cfRule>
  </conditionalFormatting>
  <conditionalFormatting sqref="G61:H63">
    <cfRule type="expression" dxfId="294" priority="18" stopIfTrue="1">
      <formula>#REF!=1</formula>
    </cfRule>
  </conditionalFormatting>
  <conditionalFormatting sqref="G61:H63">
    <cfRule type="expression" dxfId="293" priority="17" stopIfTrue="1">
      <formula>#REF!=1</formula>
    </cfRule>
  </conditionalFormatting>
  <conditionalFormatting sqref="G62:H62">
    <cfRule type="expression" dxfId="292" priority="16" stopIfTrue="1">
      <formula>#REF!=1</formula>
    </cfRule>
  </conditionalFormatting>
  <conditionalFormatting sqref="G62:H62">
    <cfRule type="expression" dxfId="291" priority="15" stopIfTrue="1">
      <formula>#REF!=1</formula>
    </cfRule>
  </conditionalFormatting>
  <conditionalFormatting sqref="G63:H63">
    <cfRule type="expression" dxfId="290" priority="14" stopIfTrue="1">
      <formula>#REF!=1</formula>
    </cfRule>
  </conditionalFormatting>
  <conditionalFormatting sqref="G63:H63">
    <cfRule type="expression" dxfId="289" priority="13" stopIfTrue="1">
      <formula>#REF!=1</formula>
    </cfRule>
  </conditionalFormatting>
  <conditionalFormatting sqref="G61:H63">
    <cfRule type="expression" dxfId="288" priority="12" stopIfTrue="1">
      <formula>#REF!=1</formula>
    </cfRule>
  </conditionalFormatting>
  <conditionalFormatting sqref="G61:H63">
    <cfRule type="expression" dxfId="287" priority="11" stopIfTrue="1">
      <formula>#REF!=1</formula>
    </cfRule>
  </conditionalFormatting>
  <conditionalFormatting sqref="F61:F63">
    <cfRule type="expression" dxfId="286" priority="8" stopIfTrue="1">
      <formula>#REF!=1</formula>
    </cfRule>
  </conditionalFormatting>
  <conditionalFormatting sqref="F61:F63">
    <cfRule type="expression" dxfId="285" priority="7" stopIfTrue="1">
      <formula>#REF!=1</formula>
    </cfRule>
  </conditionalFormatting>
  <conditionalFormatting sqref="F62">
    <cfRule type="expression" dxfId="284" priority="6" stopIfTrue="1">
      <formula>#REF!=1</formula>
    </cfRule>
  </conditionalFormatting>
  <conditionalFormatting sqref="F62">
    <cfRule type="expression" dxfId="283" priority="5" stopIfTrue="1">
      <formula>#REF!=1</formula>
    </cfRule>
  </conditionalFormatting>
  <conditionalFormatting sqref="F63">
    <cfRule type="expression" dxfId="282" priority="4" stopIfTrue="1">
      <formula>#REF!=1</formula>
    </cfRule>
  </conditionalFormatting>
  <conditionalFormatting sqref="F63">
    <cfRule type="expression" dxfId="281" priority="3" stopIfTrue="1">
      <formula>#REF!=1</formula>
    </cfRule>
  </conditionalFormatting>
  <conditionalFormatting sqref="F61:F63">
    <cfRule type="expression" dxfId="280" priority="2" stopIfTrue="1">
      <formula>#REF!=1</formula>
    </cfRule>
  </conditionalFormatting>
  <conditionalFormatting sqref="F61:F63">
    <cfRule type="expression" dxfId="279"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&amp;C-20-</oddHeader>
    <oddFooter>&amp;CStatistische Ämter des Bundes und der Länder, Internationale Bildungsindikatoren, 2019</oddFooter>
  </headerFooter>
  <extLst>
    <ext xmlns:x14="http://schemas.microsoft.com/office/spreadsheetml/2009/9/main" uri="{78C0D931-6437-407d-A8EE-F0AAD7539E65}">
      <x14:conditionalFormattings>
        <x14:conditionalFormatting xmlns:xm="http://schemas.microsoft.com/office/excel/2006/main">
          <x14:cfRule type="expression" priority="35" stopIfTrue="1" id="{F78AB6EB-0792-480A-B7D6-C72FF35A9EC4}">
            <xm:f>'Tab_A3-2a'!#REF!=1</xm:f>
            <x14:dxf>
              <fill>
                <patternFill>
                  <bgColor indexed="11"/>
                </patternFill>
              </fill>
            </x14:dxf>
          </x14:cfRule>
          <xm:sqref>E57</xm:sqref>
        </x14:conditionalFormatting>
        <x14:conditionalFormatting xmlns:xm="http://schemas.microsoft.com/office/excel/2006/main">
          <x14:cfRule type="expression" priority="36" stopIfTrue="1" id="{BD8279D9-A2FC-467D-BF00-5FFEAE939754}">
            <xm:f>'Tab_A3-2a'!#REF!=1</xm:f>
            <x14:dxf>
              <fill>
                <patternFill>
                  <bgColor indexed="11"/>
                </patternFill>
              </fill>
            </x14:dxf>
          </x14:cfRule>
          <xm:sqref>E58:E59</xm:sqref>
        </x14:conditionalFormatting>
        <x14:conditionalFormatting xmlns:xm="http://schemas.microsoft.com/office/excel/2006/main">
          <x14:cfRule type="expression" priority="33" stopIfTrue="1" id="{2D9DBFA7-3BC2-43B5-A02A-91F966E18694}">
            <xm:f>'Tab_A3-2a'!#REF!=1</xm:f>
            <x14:dxf>
              <fill>
                <patternFill>
                  <bgColor indexed="11"/>
                </patternFill>
              </fill>
            </x14:dxf>
          </x14:cfRule>
          <xm:sqref>H57</xm:sqref>
        </x14:conditionalFormatting>
        <x14:conditionalFormatting xmlns:xm="http://schemas.microsoft.com/office/excel/2006/main">
          <x14:cfRule type="expression" priority="34" stopIfTrue="1" id="{94E9500A-ED77-4F3A-B695-1EC3283F51FF}">
            <xm:f>'Tab_A3-2a'!#REF!=1</xm:f>
            <x14:dxf>
              <fill>
                <patternFill>
                  <bgColor indexed="11"/>
                </patternFill>
              </fill>
            </x14:dxf>
          </x14:cfRule>
          <xm:sqref>H58:H59</xm:sqref>
        </x14:conditionalFormatting>
        <x14:conditionalFormatting xmlns:xm="http://schemas.microsoft.com/office/excel/2006/main">
          <x14:cfRule type="expression" priority="31" stopIfTrue="1" id="{ACCA5F04-BECC-4B4A-9235-0995BF7C3692}">
            <xm:f>'Tab_A3-2a'!#REF!=1</xm:f>
            <x14:dxf>
              <fill>
                <patternFill>
                  <bgColor indexed="11"/>
                </patternFill>
              </fill>
            </x14:dxf>
          </x14:cfRule>
          <xm:sqref>G57</xm:sqref>
        </x14:conditionalFormatting>
        <x14:conditionalFormatting xmlns:xm="http://schemas.microsoft.com/office/excel/2006/main">
          <x14:cfRule type="expression" priority="32" stopIfTrue="1" id="{093DDE00-3F41-439A-B721-56A14E773EC9}">
            <xm:f>'Tab_A3-2a'!#REF!=1</xm:f>
            <x14:dxf>
              <fill>
                <patternFill>
                  <bgColor indexed="11"/>
                </patternFill>
              </fill>
            </x14:dxf>
          </x14:cfRule>
          <xm:sqref>G58:G59</xm:sqref>
        </x14:conditionalFormatting>
        <x14:conditionalFormatting xmlns:xm="http://schemas.microsoft.com/office/excel/2006/main">
          <x14:cfRule type="expression" priority="9" stopIfTrue="1" id="{B32EEDF2-0B18-49F6-9628-43E695E9431B}">
            <xm:f>'Tab_A3-2a'!#REF!=1</xm:f>
            <x14:dxf>
              <fill>
                <patternFill>
                  <bgColor indexed="11"/>
                </patternFill>
              </fill>
            </x14:dxf>
          </x14:cfRule>
          <xm:sqref>F57</xm:sqref>
        </x14:conditionalFormatting>
        <x14:conditionalFormatting xmlns:xm="http://schemas.microsoft.com/office/excel/2006/main">
          <x14:cfRule type="expression" priority="10" stopIfTrue="1" id="{2FBD70D5-A9BE-4CD2-AA64-9E1DBED47A19}">
            <xm:f>'Tab_A3-2a'!#REF!=1</xm:f>
            <x14:dxf>
              <fill>
                <patternFill>
                  <bgColor indexed="11"/>
                </patternFill>
              </fill>
            </x14:dxf>
          </x14:cfRule>
          <xm:sqref>F58:F59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zoomScale="70" zoomScaleNormal="7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4.42578125" style="116" customWidth="1"/>
    <col min="2" max="2" width="64.85546875" style="116" customWidth="1"/>
    <col min="3" max="4" width="8.140625" style="115" customWidth="1"/>
    <col min="5" max="8" width="8.140625" style="203" customWidth="1"/>
    <col min="9" max="16384" width="11.42578125" style="202"/>
  </cols>
  <sheetData>
    <row r="1" spans="1:8">
      <c r="A1" s="941" t="s">
        <v>361</v>
      </c>
      <c r="E1" s="5"/>
      <c r="F1" s="5"/>
      <c r="G1" s="5"/>
      <c r="H1" s="5"/>
    </row>
    <row r="2" spans="1:8">
      <c r="E2" s="5"/>
      <c r="F2" s="5"/>
      <c r="G2" s="5"/>
      <c r="H2" s="5"/>
    </row>
    <row r="3" spans="1:8" s="223" customFormat="1" ht="15" customHeight="1">
      <c r="A3" s="1049" t="s">
        <v>128</v>
      </c>
      <c r="B3" s="225"/>
      <c r="C3" s="149"/>
      <c r="D3" s="224"/>
      <c r="E3" s="224"/>
      <c r="F3" s="224"/>
      <c r="G3" s="224"/>
      <c r="H3" s="224"/>
    </row>
    <row r="4" spans="1:8" s="210" customFormat="1" ht="15" customHeight="1">
      <c r="A4" s="1050" t="s">
        <v>412</v>
      </c>
      <c r="B4" s="222"/>
      <c r="C4" s="149"/>
      <c r="D4" s="149"/>
      <c r="E4" s="149"/>
      <c r="F4" s="149"/>
      <c r="G4" s="149"/>
      <c r="H4" s="149"/>
    </row>
    <row r="5" spans="1:8" s="210" customFormat="1" ht="15" customHeight="1">
      <c r="A5" s="976" t="s">
        <v>72</v>
      </c>
      <c r="B5" s="222"/>
      <c r="C5" s="149"/>
      <c r="D5" s="149"/>
      <c r="E5" s="149"/>
      <c r="F5" s="149"/>
      <c r="G5" s="149"/>
      <c r="H5" s="149"/>
    </row>
    <row r="6" spans="1:8" s="210" customFormat="1" ht="12.75" customHeight="1">
      <c r="A6" s="221"/>
      <c r="B6" s="221"/>
      <c r="C6" s="149"/>
      <c r="D6" s="149"/>
      <c r="E6" s="48"/>
      <c r="F6" s="149"/>
      <c r="G6" s="149"/>
      <c r="H6" s="149"/>
    </row>
    <row r="7" spans="1:8" s="210" customFormat="1" ht="15" customHeight="1">
      <c r="A7" s="34"/>
      <c r="B7" s="219" t="s">
        <v>111</v>
      </c>
      <c r="C7" s="218" t="s">
        <v>110</v>
      </c>
      <c r="D7" s="217" t="s">
        <v>109</v>
      </c>
      <c r="E7" s="292">
        <v>2015</v>
      </c>
      <c r="F7" s="292">
        <v>2016</v>
      </c>
      <c r="G7" s="292">
        <v>2017</v>
      </c>
      <c r="H7" s="284">
        <v>2018</v>
      </c>
    </row>
    <row r="8" spans="1:8" s="210" customFormat="1" ht="3.75" customHeight="1">
      <c r="A8" s="289"/>
      <c r="B8" s="288"/>
      <c r="C8" s="287"/>
      <c r="D8" s="286"/>
      <c r="E8" s="291"/>
      <c r="F8" s="286"/>
      <c r="G8" s="286"/>
      <c r="H8" s="286"/>
    </row>
    <row r="9" spans="1:8" s="210" customFormat="1" ht="15" customHeight="1">
      <c r="A9" s="57" t="s">
        <v>2</v>
      </c>
      <c r="B9" s="281" t="s">
        <v>108</v>
      </c>
      <c r="C9" s="62">
        <v>52.015171031916417</v>
      </c>
      <c r="D9" s="62">
        <v>55.170639369268372</v>
      </c>
      <c r="E9" s="62">
        <v>60.22823992716647</v>
      </c>
      <c r="F9" s="62">
        <v>60.205621441875635</v>
      </c>
      <c r="G9" s="62">
        <v>58.597875087394215</v>
      </c>
      <c r="H9" s="62">
        <v>61.156859375033989</v>
      </c>
    </row>
    <row r="10" spans="1:8" s="210" customFormat="1" ht="15" customHeight="1">
      <c r="A10" s="57"/>
      <c r="B10" s="281" t="s">
        <v>107</v>
      </c>
      <c r="C10" s="62">
        <v>70.029770747057796</v>
      </c>
      <c r="D10" s="62">
        <v>75.568797399783335</v>
      </c>
      <c r="E10" s="62">
        <v>79.701557297077272</v>
      </c>
      <c r="F10" s="62">
        <v>80.645914383123511</v>
      </c>
      <c r="G10" s="62">
        <v>80.743627902857213</v>
      </c>
      <c r="H10" s="62">
        <v>81.733328414295443</v>
      </c>
    </row>
    <row r="11" spans="1:8" s="210" customFormat="1" ht="15" customHeight="1">
      <c r="A11" s="57"/>
      <c r="B11" s="281" t="s">
        <v>21</v>
      </c>
      <c r="C11" s="62">
        <v>78.893770335104136</v>
      </c>
      <c r="D11" s="62">
        <v>81.774692522447737</v>
      </c>
      <c r="E11" s="62">
        <v>84.656676023818534</v>
      </c>
      <c r="F11" s="62">
        <v>84.973886608117269</v>
      </c>
      <c r="G11" s="62">
        <v>84.849538710421115</v>
      </c>
      <c r="H11" s="62">
        <v>85.093294794563562</v>
      </c>
    </row>
    <row r="12" spans="1:8" s="210" customFormat="1" ht="15" customHeight="1">
      <c r="A12" s="48" t="s">
        <v>1</v>
      </c>
      <c r="B12" s="181" t="s">
        <v>108</v>
      </c>
      <c r="C12" s="117">
        <v>50.268405418725756</v>
      </c>
      <c r="D12" s="117">
        <v>54.601037337272004</v>
      </c>
      <c r="E12" s="117">
        <v>58.86679384741732</v>
      </c>
      <c r="F12" s="117">
        <v>61.338555727250089</v>
      </c>
      <c r="G12" s="117">
        <v>62.103819801156376</v>
      </c>
      <c r="H12" s="117">
        <v>62.067307588184462</v>
      </c>
    </row>
    <row r="13" spans="1:8" s="210" customFormat="1" ht="15" customHeight="1">
      <c r="A13" s="48"/>
      <c r="B13" s="181" t="s">
        <v>107</v>
      </c>
      <c r="C13" s="117">
        <v>68.685727872555432</v>
      </c>
      <c r="D13" s="117">
        <v>74.274703027050762</v>
      </c>
      <c r="E13" s="117">
        <v>78.604911990834864</v>
      </c>
      <c r="F13" s="117">
        <v>79.447508544609803</v>
      </c>
      <c r="G13" s="117">
        <v>79.583191733208963</v>
      </c>
      <c r="H13" s="117">
        <v>80.493682048019636</v>
      </c>
    </row>
    <row r="14" spans="1:8" s="210" customFormat="1" ht="15" customHeight="1">
      <c r="A14" s="48"/>
      <c r="B14" s="181" t="s">
        <v>21</v>
      </c>
      <c r="C14" s="117">
        <v>78.09785755645629</v>
      </c>
      <c r="D14" s="117">
        <v>81.86745598523872</v>
      </c>
      <c r="E14" s="117">
        <v>84.380171404343471</v>
      </c>
      <c r="F14" s="117">
        <v>84.974457085868963</v>
      </c>
      <c r="G14" s="117">
        <v>84.440789367734951</v>
      </c>
      <c r="H14" s="117">
        <v>84.455609356898961</v>
      </c>
    </row>
    <row r="15" spans="1:8" s="210" customFormat="1" ht="15" customHeight="1">
      <c r="A15" s="57" t="s">
        <v>3</v>
      </c>
      <c r="B15" s="281" t="s">
        <v>108</v>
      </c>
      <c r="C15" s="62">
        <v>35.717858929464725</v>
      </c>
      <c r="D15" s="62">
        <v>37.645066181544436</v>
      </c>
      <c r="E15" s="62">
        <v>38.76322522412471</v>
      </c>
      <c r="F15" s="62">
        <v>41.337724018194081</v>
      </c>
      <c r="G15" s="62">
        <v>41.961459992935055</v>
      </c>
      <c r="H15" s="62">
        <v>44.104706763011961</v>
      </c>
    </row>
    <row r="16" spans="1:8" s="210" customFormat="1" ht="15" customHeight="1">
      <c r="A16" s="57"/>
      <c r="B16" s="281" t="s">
        <v>107</v>
      </c>
      <c r="C16" s="62">
        <v>60.067906090845113</v>
      </c>
      <c r="D16" s="62">
        <v>68.024204958533772</v>
      </c>
      <c r="E16" s="62">
        <v>73.722776046556916</v>
      </c>
      <c r="F16" s="62">
        <v>74.900475124013639</v>
      </c>
      <c r="G16" s="62">
        <v>75.201684459899354</v>
      </c>
      <c r="H16" s="62">
        <v>75.985708141727599</v>
      </c>
    </row>
    <row r="17" spans="1:8" s="210" customFormat="1" ht="15" customHeight="1">
      <c r="A17" s="57"/>
      <c r="B17" s="281" t="s">
        <v>21</v>
      </c>
      <c r="C17" s="62">
        <v>76.839626858999196</v>
      </c>
      <c r="D17" s="62">
        <v>81.212188798126519</v>
      </c>
      <c r="E17" s="62">
        <v>81.756059790462928</v>
      </c>
      <c r="F17" s="62">
        <v>83.630660126701613</v>
      </c>
      <c r="G17" s="62">
        <v>83.593260476945204</v>
      </c>
      <c r="H17" s="62">
        <v>85.158042835339927</v>
      </c>
    </row>
    <row r="18" spans="1:8" s="210" customFormat="1" ht="15" customHeight="1">
      <c r="A18" s="48" t="s">
        <v>4</v>
      </c>
      <c r="B18" s="181" t="s">
        <v>108</v>
      </c>
      <c r="C18" s="117">
        <v>36.727068933308423</v>
      </c>
      <c r="D18" s="117">
        <v>44.797819173103136</v>
      </c>
      <c r="E18" s="117">
        <v>51.41151541388502</v>
      </c>
      <c r="F18" s="117">
        <v>46.283678787444124</v>
      </c>
      <c r="G18" s="117">
        <v>50.078131103992497</v>
      </c>
      <c r="H18" s="117">
        <v>52.728268009634327</v>
      </c>
    </row>
    <row r="19" spans="1:8" s="210" customFormat="1" ht="15" customHeight="1">
      <c r="A19" s="48"/>
      <c r="B19" s="181" t="s">
        <v>107</v>
      </c>
      <c r="C19" s="117">
        <v>61.379228767447373</v>
      </c>
      <c r="D19" s="117">
        <v>72.809911635096782</v>
      </c>
      <c r="E19" s="117">
        <v>76.003522614562812</v>
      </c>
      <c r="F19" s="117">
        <v>79.525425076533679</v>
      </c>
      <c r="G19" s="117">
        <v>80.95896581941733</v>
      </c>
      <c r="H19" s="117">
        <v>81.153450284973275</v>
      </c>
    </row>
    <row r="20" spans="1:8" s="210" customFormat="1" ht="15" customHeight="1">
      <c r="A20" s="48"/>
      <c r="B20" s="181" t="s">
        <v>21</v>
      </c>
      <c r="C20" s="117">
        <v>80.423702521827764</v>
      </c>
      <c r="D20" s="117">
        <v>85.374425520410909</v>
      </c>
      <c r="E20" s="117">
        <v>85.489130434782595</v>
      </c>
      <c r="F20" s="117">
        <v>86.703311019361067</v>
      </c>
      <c r="G20" s="117">
        <v>87.68514840247434</v>
      </c>
      <c r="H20" s="117">
        <v>87.236176911693121</v>
      </c>
    </row>
    <row r="21" spans="1:8" s="210" customFormat="1" ht="15" customHeight="1">
      <c r="A21" s="57" t="s">
        <v>5</v>
      </c>
      <c r="B21" s="281" t="s">
        <v>108</v>
      </c>
      <c r="C21" s="62">
        <v>40.203466465712133</v>
      </c>
      <c r="D21" s="62">
        <v>46.654703922071263</v>
      </c>
      <c r="E21" s="62">
        <v>43.227020702985911</v>
      </c>
      <c r="F21" s="62">
        <v>50.132848931786135</v>
      </c>
      <c r="G21" s="62">
        <v>47.973493180818316</v>
      </c>
      <c r="H21" s="62">
        <v>43.748471425853971</v>
      </c>
    </row>
    <row r="22" spans="1:8" s="210" customFormat="1" ht="15" customHeight="1">
      <c r="A22" s="57"/>
      <c r="B22" s="281" t="s">
        <v>107</v>
      </c>
      <c r="C22" s="62">
        <v>62.584656378372372</v>
      </c>
      <c r="D22" s="62">
        <v>70.446345737552846</v>
      </c>
      <c r="E22" s="62">
        <v>76.045606167096167</v>
      </c>
      <c r="F22" s="62">
        <v>74.614346946324048</v>
      </c>
      <c r="G22" s="62">
        <v>76.252650253126191</v>
      </c>
      <c r="H22" s="62">
        <v>77.777168489049259</v>
      </c>
    </row>
    <row r="23" spans="1:8" s="210" customFormat="1" ht="15" customHeight="1">
      <c r="A23" s="57"/>
      <c r="B23" s="281" t="s">
        <v>21</v>
      </c>
      <c r="C23" s="62">
        <v>75.508450300773418</v>
      </c>
      <c r="D23" s="62">
        <v>84.674063800277395</v>
      </c>
      <c r="E23" s="62">
        <v>83.393209987425919</v>
      </c>
      <c r="F23" s="62">
        <v>86.081026014969865</v>
      </c>
      <c r="G23" s="62">
        <v>84.124819177516002</v>
      </c>
      <c r="H23" s="62">
        <v>81.980364218374874</v>
      </c>
    </row>
    <row r="24" spans="1:8" s="210" customFormat="1" ht="15" customHeight="1">
      <c r="A24" s="48" t="s">
        <v>6</v>
      </c>
      <c r="B24" s="181" t="s">
        <v>108</v>
      </c>
      <c r="C24" s="117">
        <v>42.572622170407072</v>
      </c>
      <c r="D24" s="117">
        <v>46.897131196735089</v>
      </c>
      <c r="E24" s="117">
        <v>51.965955406377375</v>
      </c>
      <c r="F24" s="117">
        <v>47.636090669025883</v>
      </c>
      <c r="G24" s="117">
        <v>50.663168458088002</v>
      </c>
      <c r="H24" s="117">
        <v>55.001287569436776</v>
      </c>
    </row>
    <row r="25" spans="1:8" s="210" customFormat="1" ht="15" customHeight="1">
      <c r="A25" s="48"/>
      <c r="B25" s="181" t="s">
        <v>107</v>
      </c>
      <c r="C25" s="117">
        <v>66.513493800145866</v>
      </c>
      <c r="D25" s="117">
        <v>72.294232015554087</v>
      </c>
      <c r="E25" s="117">
        <v>77.13313707746758</v>
      </c>
      <c r="F25" s="117">
        <v>78.760415432610671</v>
      </c>
      <c r="G25" s="117">
        <v>79.008088330705391</v>
      </c>
      <c r="H25" s="117">
        <v>78.80690737833595</v>
      </c>
    </row>
    <row r="26" spans="1:8" s="210" customFormat="1" ht="15" customHeight="1">
      <c r="A26" s="48"/>
      <c r="B26" s="181" t="s">
        <v>21</v>
      </c>
      <c r="C26" s="117">
        <v>79.057868736767816</v>
      </c>
      <c r="D26" s="117">
        <v>83.686397384374359</v>
      </c>
      <c r="E26" s="117">
        <v>84.594594594594597</v>
      </c>
      <c r="F26" s="117">
        <v>86.06351283396144</v>
      </c>
      <c r="G26" s="117">
        <v>86.744258625513879</v>
      </c>
      <c r="H26" s="117">
        <v>86.74905346682344</v>
      </c>
    </row>
    <row r="27" spans="1:8" s="210" customFormat="1" ht="15" customHeight="1">
      <c r="A27" s="57" t="s">
        <v>7</v>
      </c>
      <c r="B27" s="281" t="s">
        <v>108</v>
      </c>
      <c r="C27" s="62">
        <v>46.220417757358824</v>
      </c>
      <c r="D27" s="62">
        <v>47.91018304721748</v>
      </c>
      <c r="E27" s="62">
        <v>51.98357634367283</v>
      </c>
      <c r="F27" s="62">
        <v>52.156516728490651</v>
      </c>
      <c r="G27" s="62">
        <v>52.746523772494591</v>
      </c>
      <c r="H27" s="62">
        <v>53.703723925062874</v>
      </c>
    </row>
    <row r="28" spans="1:8" s="210" customFormat="1" ht="15" customHeight="1">
      <c r="A28" s="57"/>
      <c r="B28" s="281" t="s">
        <v>107</v>
      </c>
      <c r="C28" s="62">
        <v>65.567600436131841</v>
      </c>
      <c r="D28" s="62">
        <v>72.15803899260483</v>
      </c>
      <c r="E28" s="62">
        <v>76.309867913682609</v>
      </c>
      <c r="F28" s="62">
        <v>77.103572101615086</v>
      </c>
      <c r="G28" s="62">
        <v>77.96151299540719</v>
      </c>
      <c r="H28" s="62">
        <v>78.476282702398308</v>
      </c>
    </row>
    <row r="29" spans="1:8" s="210" customFormat="1" ht="15" customHeight="1">
      <c r="A29" s="57"/>
      <c r="B29" s="281" t="s">
        <v>21</v>
      </c>
      <c r="C29" s="62">
        <v>78.784760924862113</v>
      </c>
      <c r="D29" s="62">
        <v>82.133708373097619</v>
      </c>
      <c r="E29" s="62">
        <v>83.50457808159662</v>
      </c>
      <c r="F29" s="62">
        <v>83.049368076280501</v>
      </c>
      <c r="G29" s="62">
        <v>84.790668366524528</v>
      </c>
      <c r="H29" s="62">
        <v>83.769792614133976</v>
      </c>
    </row>
    <row r="30" spans="1:8" s="210" customFormat="1" ht="15" customHeight="1">
      <c r="A30" s="48" t="s">
        <v>8</v>
      </c>
      <c r="B30" s="181" t="s">
        <v>108</v>
      </c>
      <c r="C30" s="117">
        <v>30.658390600753709</v>
      </c>
      <c r="D30" s="117">
        <v>27.173553719008257</v>
      </c>
      <c r="E30" s="117">
        <v>51.055546763728458</v>
      </c>
      <c r="F30" s="117">
        <v>43.183711244794083</v>
      </c>
      <c r="G30" s="117">
        <v>44.309554864385809</v>
      </c>
      <c r="H30" s="117">
        <v>46.411782109865548</v>
      </c>
    </row>
    <row r="31" spans="1:8" s="210" customFormat="1" ht="15" customHeight="1">
      <c r="A31" s="48"/>
      <c r="B31" s="181" t="s">
        <v>107</v>
      </c>
      <c r="C31" s="117">
        <v>61.928076405889044</v>
      </c>
      <c r="D31" s="117">
        <v>71.156175381527504</v>
      </c>
      <c r="E31" s="117">
        <v>72.644104987762688</v>
      </c>
      <c r="F31" s="117">
        <v>75.77004463376494</v>
      </c>
      <c r="G31" s="117">
        <v>76.752491399794295</v>
      </c>
      <c r="H31" s="117">
        <v>76.137266208967574</v>
      </c>
    </row>
    <row r="32" spans="1:8" s="210" customFormat="1" ht="15" customHeight="1">
      <c r="A32" s="48"/>
      <c r="B32" s="181" t="s">
        <v>21</v>
      </c>
      <c r="C32" s="117">
        <v>75.958597976946606</v>
      </c>
      <c r="D32" s="117">
        <v>83.669623930281858</v>
      </c>
      <c r="E32" s="117">
        <v>81.947924891009578</v>
      </c>
      <c r="F32" s="117">
        <v>82.72496356443888</v>
      </c>
      <c r="G32" s="117">
        <v>82.126183806856076</v>
      </c>
      <c r="H32" s="117">
        <v>84.700162921788831</v>
      </c>
    </row>
    <row r="33" spans="1:8" s="210" customFormat="1" ht="15" customHeight="1">
      <c r="A33" s="57" t="s">
        <v>9</v>
      </c>
      <c r="B33" s="281" t="s">
        <v>108</v>
      </c>
      <c r="C33" s="62">
        <v>43.3617229148525</v>
      </c>
      <c r="D33" s="62">
        <v>49.328684429641967</v>
      </c>
      <c r="E33" s="62">
        <v>52.380361830352541</v>
      </c>
      <c r="F33" s="62">
        <v>51.49120273530604</v>
      </c>
      <c r="G33" s="62">
        <v>52.118654094151886</v>
      </c>
      <c r="H33" s="62">
        <v>54.31501943153242</v>
      </c>
    </row>
    <row r="34" spans="1:8" s="210" customFormat="1" ht="15" customHeight="1">
      <c r="A34" s="57"/>
      <c r="B34" s="281" t="s">
        <v>107</v>
      </c>
      <c r="C34" s="62">
        <v>65.027572849982988</v>
      </c>
      <c r="D34" s="62">
        <v>71.910690707268117</v>
      </c>
      <c r="E34" s="62">
        <v>76.834580785304453</v>
      </c>
      <c r="F34" s="62">
        <v>77.263756274862843</v>
      </c>
      <c r="G34" s="62">
        <v>78.49449794239608</v>
      </c>
      <c r="H34" s="62">
        <v>79.089716580482573</v>
      </c>
    </row>
    <row r="35" spans="1:8" s="210" customFormat="1" ht="15" customHeight="1">
      <c r="A35" s="57"/>
      <c r="B35" s="281" t="s">
        <v>21</v>
      </c>
      <c r="C35" s="62">
        <v>77.534866189219755</v>
      </c>
      <c r="D35" s="62">
        <v>83.189223861449662</v>
      </c>
      <c r="E35" s="62">
        <v>84.079566671162766</v>
      </c>
      <c r="F35" s="62">
        <v>84.753675009932451</v>
      </c>
      <c r="G35" s="62">
        <v>84.608405855020948</v>
      </c>
      <c r="H35" s="62">
        <v>85.27665243456326</v>
      </c>
    </row>
    <row r="36" spans="1:8" s="210" customFormat="1" ht="15" customHeight="1">
      <c r="A36" s="48" t="s">
        <v>10</v>
      </c>
      <c r="B36" s="181" t="s">
        <v>108</v>
      </c>
      <c r="C36" s="117">
        <v>40.920340689914156</v>
      </c>
      <c r="D36" s="117">
        <v>42.96526768558526</v>
      </c>
      <c r="E36" s="117">
        <v>46.638843956932718</v>
      </c>
      <c r="F36" s="117">
        <v>46.368761262378285</v>
      </c>
      <c r="G36" s="117">
        <v>48.313234274457464</v>
      </c>
      <c r="H36" s="117">
        <v>48.389396326616058</v>
      </c>
    </row>
    <row r="37" spans="1:8" s="210" customFormat="1" ht="15" customHeight="1">
      <c r="A37" s="48"/>
      <c r="B37" s="181" t="s">
        <v>107</v>
      </c>
      <c r="C37" s="117">
        <v>63.508632558327406</v>
      </c>
      <c r="D37" s="117">
        <v>69.551427906443536</v>
      </c>
      <c r="E37" s="117">
        <v>74.229183518533233</v>
      </c>
      <c r="F37" s="117">
        <v>75.808978445248769</v>
      </c>
      <c r="G37" s="117">
        <v>75.959261294533775</v>
      </c>
      <c r="H37" s="117">
        <v>76.643825799570863</v>
      </c>
    </row>
    <row r="38" spans="1:8" s="210" customFormat="1" ht="15" customHeight="1">
      <c r="A38" s="48"/>
      <c r="B38" s="181" t="s">
        <v>21</v>
      </c>
      <c r="C38" s="117">
        <v>77.732752762326655</v>
      </c>
      <c r="D38" s="117">
        <v>82.650985448926733</v>
      </c>
      <c r="E38" s="117">
        <v>83.81218376448723</v>
      </c>
      <c r="F38" s="117">
        <v>83.851512505962717</v>
      </c>
      <c r="G38" s="117">
        <v>83.912377117568113</v>
      </c>
      <c r="H38" s="117">
        <v>85.000412310436928</v>
      </c>
    </row>
    <row r="39" spans="1:8" s="210" customFormat="1" ht="15" customHeight="1">
      <c r="A39" s="57" t="s">
        <v>11</v>
      </c>
      <c r="B39" s="281" t="s">
        <v>108</v>
      </c>
      <c r="C39" s="62">
        <v>42.662730966802108</v>
      </c>
      <c r="D39" s="62">
        <v>49.986145746744249</v>
      </c>
      <c r="E39" s="62">
        <v>51.024024395269294</v>
      </c>
      <c r="F39" s="62">
        <v>53.377768118041971</v>
      </c>
      <c r="G39" s="62">
        <v>55.260107555232743</v>
      </c>
      <c r="H39" s="62">
        <v>53.113876636747193</v>
      </c>
    </row>
    <row r="40" spans="1:8" s="210" customFormat="1" ht="15" customHeight="1">
      <c r="A40" s="57"/>
      <c r="B40" s="281" t="s">
        <v>107</v>
      </c>
      <c r="C40" s="62">
        <v>67.641281008725841</v>
      </c>
      <c r="D40" s="62">
        <v>73.021781086297196</v>
      </c>
      <c r="E40" s="62">
        <v>76.983545849850984</v>
      </c>
      <c r="F40" s="62">
        <v>77.88651764512224</v>
      </c>
      <c r="G40" s="62">
        <v>78.257963743363874</v>
      </c>
      <c r="H40" s="62">
        <v>78.973840899196063</v>
      </c>
    </row>
    <row r="41" spans="1:8" s="210" customFormat="1" ht="15" customHeight="1">
      <c r="A41" s="57"/>
      <c r="B41" s="281" t="s">
        <v>21</v>
      </c>
      <c r="C41" s="62">
        <v>80.543810194972991</v>
      </c>
      <c r="D41" s="62">
        <v>84.442118901679379</v>
      </c>
      <c r="E41" s="62">
        <v>84.570950650019057</v>
      </c>
      <c r="F41" s="62">
        <v>86.257327007579235</v>
      </c>
      <c r="G41" s="62">
        <v>84.282301413497933</v>
      </c>
      <c r="H41" s="62">
        <v>83.926087278423537</v>
      </c>
    </row>
    <row r="42" spans="1:8" s="210" customFormat="1" ht="15" customHeight="1">
      <c r="A42" s="48" t="s">
        <v>12</v>
      </c>
      <c r="B42" s="181" t="s">
        <v>108</v>
      </c>
      <c r="C42" s="117">
        <v>40.274774201755505</v>
      </c>
      <c r="D42" s="117">
        <v>49.219330855018598</v>
      </c>
      <c r="E42" s="117">
        <v>48.010496765531549</v>
      </c>
      <c r="F42" s="117">
        <v>50.796213696086546</v>
      </c>
      <c r="G42" s="117">
        <v>51.829686829686835</v>
      </c>
      <c r="H42" s="117">
        <v>51.398044507366272</v>
      </c>
    </row>
    <row r="43" spans="1:8" s="210" customFormat="1" ht="15" customHeight="1">
      <c r="A43" s="48"/>
      <c r="B43" s="181" t="s">
        <v>107</v>
      </c>
      <c r="C43" s="117">
        <v>63.103864734299506</v>
      </c>
      <c r="D43" s="117">
        <v>65.187021180712037</v>
      </c>
      <c r="E43" s="117">
        <v>73.749403943788408</v>
      </c>
      <c r="F43" s="117">
        <v>75.202741954223299</v>
      </c>
      <c r="G43" s="117">
        <v>76.435818782444557</v>
      </c>
      <c r="H43" s="117">
        <v>75.165886686632533</v>
      </c>
    </row>
    <row r="44" spans="1:8" s="210" customFormat="1" ht="15" customHeight="1">
      <c r="A44" s="48"/>
      <c r="B44" s="181" t="s">
        <v>21</v>
      </c>
      <c r="C44" s="117">
        <v>79.239217787302451</v>
      </c>
      <c r="D44" s="117">
        <v>85.143373221946277</v>
      </c>
      <c r="E44" s="117">
        <v>85.761831700696334</v>
      </c>
      <c r="F44" s="117">
        <v>84.01273885350318</v>
      </c>
      <c r="G44" s="117">
        <v>82.72194573767861</v>
      </c>
      <c r="H44" s="117">
        <v>88.324071047183182</v>
      </c>
    </row>
    <row r="45" spans="1:8" s="210" customFormat="1" ht="15" customHeight="1">
      <c r="A45" s="57" t="s">
        <v>13</v>
      </c>
      <c r="B45" s="281" t="s">
        <v>108</v>
      </c>
      <c r="C45" s="62">
        <v>35.897866621871323</v>
      </c>
      <c r="D45" s="62">
        <v>33.861734918538076</v>
      </c>
      <c r="E45" s="62">
        <v>41.882379654859221</v>
      </c>
      <c r="F45" s="62">
        <v>46.236631616787996</v>
      </c>
      <c r="G45" s="62">
        <v>44.498341102851633</v>
      </c>
      <c r="H45" s="62">
        <v>44.707766870661686</v>
      </c>
    </row>
    <row r="46" spans="1:8" s="210" customFormat="1" ht="15" customHeight="1">
      <c r="A46" s="57"/>
      <c r="B46" s="281" t="s">
        <v>107</v>
      </c>
      <c r="C46" s="62">
        <v>60.744473814157509</v>
      </c>
      <c r="D46" s="62">
        <v>68.60990613805717</v>
      </c>
      <c r="E46" s="62">
        <v>76.359650993671821</v>
      </c>
      <c r="F46" s="62">
        <v>77.854139356100177</v>
      </c>
      <c r="G46" s="62">
        <v>80.095730687643368</v>
      </c>
      <c r="H46" s="62">
        <v>80.537612554896768</v>
      </c>
    </row>
    <row r="47" spans="1:8" s="210" customFormat="1" ht="15" customHeight="1">
      <c r="A47" s="57"/>
      <c r="B47" s="281" t="s">
        <v>21</v>
      </c>
      <c r="C47" s="62">
        <v>78.256392223840848</v>
      </c>
      <c r="D47" s="62">
        <v>83.407594936708847</v>
      </c>
      <c r="E47" s="62">
        <v>84.792201031058738</v>
      </c>
      <c r="F47" s="62">
        <v>85.109226158280904</v>
      </c>
      <c r="G47" s="62">
        <v>85.391682333100093</v>
      </c>
      <c r="H47" s="62">
        <v>86.391557524273395</v>
      </c>
    </row>
    <row r="48" spans="1:8" s="210" customFormat="1" ht="15" customHeight="1">
      <c r="A48" s="48" t="s">
        <v>14</v>
      </c>
      <c r="B48" s="181" t="s">
        <v>108</v>
      </c>
      <c r="C48" s="117">
        <v>38.636945939021267</v>
      </c>
      <c r="D48" s="117">
        <v>39.723703344643724</v>
      </c>
      <c r="E48" s="117">
        <v>43.714911507766665</v>
      </c>
      <c r="F48" s="117">
        <v>42.311172619364456</v>
      </c>
      <c r="G48" s="117">
        <v>42.954254058107743</v>
      </c>
      <c r="H48" s="117">
        <v>41.102769735325026</v>
      </c>
    </row>
    <row r="49" spans="1:8" s="210" customFormat="1" ht="15" customHeight="1">
      <c r="A49" s="48"/>
      <c r="B49" s="181" t="s">
        <v>107</v>
      </c>
      <c r="C49" s="117">
        <v>59.90199593641686</v>
      </c>
      <c r="D49" s="117">
        <v>69.918523325401978</v>
      </c>
      <c r="E49" s="117">
        <v>75.064445143036778</v>
      </c>
      <c r="F49" s="117">
        <v>75.170312677850518</v>
      </c>
      <c r="G49" s="117">
        <v>76.6365349154173</v>
      </c>
      <c r="H49" s="117">
        <v>78.535306712860049</v>
      </c>
    </row>
    <row r="50" spans="1:8" s="210" customFormat="1" ht="15" customHeight="1">
      <c r="A50" s="48"/>
      <c r="B50" s="181" t="s">
        <v>21</v>
      </c>
      <c r="C50" s="117">
        <v>77.630115658362996</v>
      </c>
      <c r="D50" s="117">
        <v>85.074449783472744</v>
      </c>
      <c r="E50" s="117">
        <v>86.267097302705352</v>
      </c>
      <c r="F50" s="117">
        <v>86.020201463434802</v>
      </c>
      <c r="G50" s="117">
        <v>88.265588031112301</v>
      </c>
      <c r="H50" s="117">
        <v>86.459098472469989</v>
      </c>
    </row>
    <row r="51" spans="1:8" s="210" customFormat="1" ht="15" customHeight="1">
      <c r="A51" s="57" t="s">
        <v>15</v>
      </c>
      <c r="B51" s="281" t="s">
        <v>108</v>
      </c>
      <c r="C51" s="62">
        <v>44.759493670886073</v>
      </c>
      <c r="D51" s="62">
        <v>52.089285714285708</v>
      </c>
      <c r="E51" s="62">
        <v>52.883161545987292</v>
      </c>
      <c r="F51" s="62">
        <v>53.041487896473463</v>
      </c>
      <c r="G51" s="62">
        <v>54.295700872357713</v>
      </c>
      <c r="H51" s="62">
        <v>52.084252428977415</v>
      </c>
    </row>
    <row r="52" spans="1:8" s="210" customFormat="1" ht="15" customHeight="1">
      <c r="A52" s="57"/>
      <c r="B52" s="281" t="s">
        <v>107</v>
      </c>
      <c r="C52" s="62">
        <v>66.268796442572111</v>
      </c>
      <c r="D52" s="62">
        <v>72.819957502451771</v>
      </c>
      <c r="E52" s="62">
        <v>77.224181288856784</v>
      </c>
      <c r="F52" s="62">
        <v>77.983286774778222</v>
      </c>
      <c r="G52" s="62">
        <v>79.364120817044764</v>
      </c>
      <c r="H52" s="62">
        <v>79.846892607651739</v>
      </c>
    </row>
    <row r="53" spans="1:8" s="210" customFormat="1" ht="15" customHeight="1">
      <c r="A53" s="57"/>
      <c r="B53" s="281" t="s">
        <v>21</v>
      </c>
      <c r="C53" s="62">
        <v>75.129789864029661</v>
      </c>
      <c r="D53" s="62">
        <v>80.93758443663873</v>
      </c>
      <c r="E53" s="62">
        <v>84.864314922423731</v>
      </c>
      <c r="F53" s="62">
        <v>83.811874756398581</v>
      </c>
      <c r="G53" s="62">
        <v>84.218029926902332</v>
      </c>
      <c r="H53" s="62">
        <v>83.586666187550179</v>
      </c>
    </row>
    <row r="54" spans="1:8" s="210" customFormat="1" ht="15" customHeight="1">
      <c r="A54" s="48" t="s">
        <v>16</v>
      </c>
      <c r="B54" s="181" t="s">
        <v>108</v>
      </c>
      <c r="C54" s="117">
        <v>46.036017387704412</v>
      </c>
      <c r="D54" s="117">
        <v>50.90047393364928</v>
      </c>
      <c r="E54" s="117">
        <v>41.988908013004398</v>
      </c>
      <c r="F54" s="117">
        <v>46.871432254262885</v>
      </c>
      <c r="G54" s="117">
        <v>46.579281183932345</v>
      </c>
      <c r="H54" s="117">
        <v>42.852658954353878</v>
      </c>
    </row>
    <row r="55" spans="1:8" s="210" customFormat="1" ht="15" customHeight="1">
      <c r="A55" s="48"/>
      <c r="B55" s="181" t="s">
        <v>107</v>
      </c>
      <c r="C55" s="117">
        <v>61.005128205128187</v>
      </c>
      <c r="D55" s="117">
        <v>71.186871899249454</v>
      </c>
      <c r="E55" s="117">
        <v>75.70874051132725</v>
      </c>
      <c r="F55" s="117">
        <v>77.305108685305285</v>
      </c>
      <c r="G55" s="117">
        <v>78.118709268528335</v>
      </c>
      <c r="H55" s="117">
        <v>79.722920546665875</v>
      </c>
    </row>
    <row r="56" spans="1:8" s="210" customFormat="1" ht="15" customHeight="1">
      <c r="A56" s="48"/>
      <c r="B56" s="181" t="s">
        <v>21</v>
      </c>
      <c r="C56" s="117">
        <v>77.338167297183688</v>
      </c>
      <c r="D56" s="117">
        <v>85.874644180675659</v>
      </c>
      <c r="E56" s="117">
        <v>83.993234043318907</v>
      </c>
      <c r="F56" s="117">
        <v>85.358130956040583</v>
      </c>
      <c r="G56" s="117">
        <v>86.29297514976426</v>
      </c>
      <c r="H56" s="117">
        <v>85.700224721765991</v>
      </c>
    </row>
    <row r="57" spans="1:8" s="210" customFormat="1" ht="15" customHeight="1">
      <c r="A57" s="51" t="s">
        <v>0</v>
      </c>
      <c r="B57" s="279" t="s">
        <v>108</v>
      </c>
      <c r="C57" s="64">
        <v>44.671118355328879</v>
      </c>
      <c r="D57" s="64">
        <v>48.154509228131097</v>
      </c>
      <c r="E57" s="64">
        <v>51.528836861255265</v>
      </c>
      <c r="F57" s="64">
        <v>52.028428394235249</v>
      </c>
      <c r="G57" s="64">
        <v>52.827700249937315</v>
      </c>
      <c r="H57" s="64">
        <v>53.496280878279379</v>
      </c>
    </row>
    <row r="58" spans="1:8" s="210" customFormat="1" ht="15" customHeight="1">
      <c r="A58" s="51"/>
      <c r="B58" s="279" t="s">
        <v>107</v>
      </c>
      <c r="C58" s="64">
        <v>65.204097393317667</v>
      </c>
      <c r="D58" s="64">
        <v>71.870417187230217</v>
      </c>
      <c r="E58" s="64">
        <v>76.525555748632826</v>
      </c>
      <c r="F58" s="64">
        <v>77.690399131451954</v>
      </c>
      <c r="G58" s="64">
        <v>78.313086922038508</v>
      </c>
      <c r="H58" s="64">
        <v>79.022360363142113</v>
      </c>
    </row>
    <row r="59" spans="1:8" s="210" customFormat="1" ht="15" customHeight="1" thickBot="1">
      <c r="A59" s="54"/>
      <c r="B59" s="280" t="s">
        <v>21</v>
      </c>
      <c r="C59" s="65">
        <v>78.0953445456976</v>
      </c>
      <c r="D59" s="65">
        <v>82.804076265614754</v>
      </c>
      <c r="E59" s="65">
        <v>84.118774225552542</v>
      </c>
      <c r="F59" s="65">
        <v>84.604076976432538</v>
      </c>
      <c r="G59" s="65">
        <v>84.673367968494972</v>
      </c>
      <c r="H59" s="65">
        <v>85.031657151749712</v>
      </c>
    </row>
    <row r="60" spans="1:8" s="210" customFormat="1" ht="3.95" customHeight="1">
      <c r="A60" s="51"/>
      <c r="B60" s="279"/>
      <c r="C60" s="279"/>
      <c r="D60" s="279"/>
      <c r="E60" s="279"/>
      <c r="F60" s="279"/>
      <c r="G60" s="279"/>
      <c r="H60" s="279"/>
    </row>
    <row r="61" spans="1:8" s="73" customFormat="1" ht="15" customHeight="1">
      <c r="A61" s="51" t="s">
        <v>26</v>
      </c>
      <c r="B61" s="279" t="s">
        <v>108</v>
      </c>
      <c r="C61" s="64">
        <v>45.508867000000002</v>
      </c>
      <c r="D61" s="64">
        <v>45.133228000000003</v>
      </c>
      <c r="E61" s="64">
        <v>45.826909999999998</v>
      </c>
      <c r="F61" s="64">
        <v>46.945177000000001</v>
      </c>
      <c r="G61" s="64">
        <v>47.615569999999998</v>
      </c>
      <c r="H61" s="64">
        <v>47.984679999999997</v>
      </c>
    </row>
    <row r="62" spans="1:8" s="73" customFormat="1" ht="15" customHeight="1">
      <c r="A62" s="51"/>
      <c r="B62" s="279" t="s">
        <v>107</v>
      </c>
      <c r="C62" s="64">
        <v>66.254035999999999</v>
      </c>
      <c r="D62" s="64">
        <v>66.088603000000006</v>
      </c>
      <c r="E62" s="64">
        <v>66.697472000000005</v>
      </c>
      <c r="F62" s="64">
        <v>67.678391000000005</v>
      </c>
      <c r="G62" s="64">
        <v>68.256438000000003</v>
      </c>
      <c r="H62" s="64">
        <v>68.723177000000007</v>
      </c>
    </row>
    <row r="63" spans="1:8" s="73" customFormat="1" ht="15" customHeight="1">
      <c r="A63" s="51"/>
      <c r="B63" s="279" t="s">
        <v>21</v>
      </c>
      <c r="C63" s="64">
        <v>79.582029000000006</v>
      </c>
      <c r="D63" s="64">
        <v>79.071006999999994</v>
      </c>
      <c r="E63" s="64">
        <v>79.709039000000004</v>
      </c>
      <c r="F63" s="64">
        <v>80.209018999999998</v>
      </c>
      <c r="G63" s="64">
        <v>80.849586000000002</v>
      </c>
      <c r="H63" s="64">
        <v>81.363716999999994</v>
      </c>
    </row>
    <row r="64" spans="1:8" s="73" customFormat="1">
      <c r="A64" s="106"/>
      <c r="B64" s="106"/>
      <c r="C64" s="115"/>
      <c r="D64" s="115"/>
      <c r="E64" s="115"/>
      <c r="F64" s="115"/>
      <c r="G64" s="115"/>
      <c r="H64" s="115"/>
    </row>
    <row r="65" spans="1:8" s="73" customFormat="1">
      <c r="A65" s="106" t="s">
        <v>106</v>
      </c>
      <c r="B65" s="106"/>
      <c r="C65" s="115"/>
      <c r="D65" s="115"/>
      <c r="E65" s="115"/>
      <c r="F65" s="115"/>
      <c r="G65" s="115"/>
      <c r="H65" s="115"/>
    </row>
    <row r="66" spans="1:8" s="73" customFormat="1">
      <c r="A66" s="106"/>
      <c r="B66" s="106"/>
      <c r="C66" s="115"/>
      <c r="D66" s="115"/>
      <c r="E66" s="115"/>
      <c r="F66" s="115"/>
      <c r="G66" s="115"/>
      <c r="H66" s="115"/>
    </row>
    <row r="67" spans="1:8" s="73" customFormat="1">
      <c r="A67" s="106"/>
      <c r="B67" s="106"/>
      <c r="C67" s="115"/>
      <c r="D67" s="115"/>
      <c r="E67" s="115"/>
      <c r="F67" s="115"/>
      <c r="G67" s="115"/>
      <c r="H67" s="115"/>
    </row>
    <row r="68" spans="1:8" s="73" customFormat="1">
      <c r="A68" s="290"/>
      <c r="B68" s="278"/>
      <c r="C68" s="74"/>
      <c r="D68" s="74"/>
      <c r="E68" s="74"/>
      <c r="F68" s="74"/>
      <c r="G68" s="74"/>
      <c r="H68" s="74"/>
    </row>
  </sheetData>
  <conditionalFormatting sqref="C57:D57">
    <cfRule type="expression" dxfId="270" priority="38" stopIfTrue="1">
      <formula>#REF!=1</formula>
    </cfRule>
  </conditionalFormatting>
  <conditionalFormatting sqref="C58:D58">
    <cfRule type="expression" dxfId="269" priority="39" stopIfTrue="1">
      <formula>#REF!=1</formula>
    </cfRule>
  </conditionalFormatting>
  <conditionalFormatting sqref="C59:D59">
    <cfRule type="expression" dxfId="268" priority="31" stopIfTrue="1">
      <formula>#REF!=1</formula>
    </cfRule>
  </conditionalFormatting>
  <conditionalFormatting sqref="G61:H63">
    <cfRule type="expression" dxfId="267" priority="27" stopIfTrue="1">
      <formula>#REF!=1</formula>
    </cfRule>
  </conditionalFormatting>
  <conditionalFormatting sqref="G61:H63">
    <cfRule type="expression" dxfId="266" priority="26" stopIfTrue="1">
      <formula>#REF!=1</formula>
    </cfRule>
  </conditionalFormatting>
  <conditionalFormatting sqref="G62:H62">
    <cfRule type="expression" dxfId="265" priority="25" stopIfTrue="1">
      <formula>#REF!=1</formula>
    </cfRule>
  </conditionalFormatting>
  <conditionalFormatting sqref="G62:H62">
    <cfRule type="expression" dxfId="264" priority="24" stopIfTrue="1">
      <formula>#REF!=1</formula>
    </cfRule>
  </conditionalFormatting>
  <conditionalFormatting sqref="G63:H63">
    <cfRule type="expression" dxfId="263" priority="23" stopIfTrue="1">
      <formula>#REF!=1</formula>
    </cfRule>
  </conditionalFormatting>
  <conditionalFormatting sqref="G63:H63">
    <cfRule type="expression" dxfId="262" priority="22" stopIfTrue="1">
      <formula>#REF!=1</formula>
    </cfRule>
  </conditionalFormatting>
  <conditionalFormatting sqref="G61:H63">
    <cfRule type="expression" dxfId="261" priority="21" stopIfTrue="1">
      <formula>#REF!=1</formula>
    </cfRule>
  </conditionalFormatting>
  <conditionalFormatting sqref="G61:H63">
    <cfRule type="expression" dxfId="260" priority="20" stopIfTrue="1">
      <formula>#REF!=1</formula>
    </cfRule>
  </conditionalFormatting>
  <conditionalFormatting sqref="C61:E63">
    <cfRule type="expression" dxfId="259" priority="19" stopIfTrue="1">
      <formula>#REF!=1</formula>
    </cfRule>
  </conditionalFormatting>
  <conditionalFormatting sqref="C61:E63">
    <cfRule type="expression" dxfId="258" priority="18" stopIfTrue="1">
      <formula>#REF!=1</formula>
    </cfRule>
  </conditionalFormatting>
  <conditionalFormatting sqref="C62:E62">
    <cfRule type="expression" dxfId="257" priority="17" stopIfTrue="1">
      <formula>#REF!=1</formula>
    </cfRule>
  </conditionalFormatting>
  <conditionalFormatting sqref="C62:E62">
    <cfRule type="expression" dxfId="256" priority="16" stopIfTrue="1">
      <formula>#REF!=1</formula>
    </cfRule>
  </conditionalFormatting>
  <conditionalFormatting sqref="C63:E63">
    <cfRule type="expression" dxfId="255" priority="15" stopIfTrue="1">
      <formula>#REF!=1</formula>
    </cfRule>
  </conditionalFormatting>
  <conditionalFormatting sqref="C63:E63">
    <cfRule type="expression" dxfId="254" priority="14" stopIfTrue="1">
      <formula>#REF!=1</formula>
    </cfRule>
  </conditionalFormatting>
  <conditionalFormatting sqref="C61:E63">
    <cfRule type="expression" dxfId="253" priority="13" stopIfTrue="1">
      <formula>#REF!=1</formula>
    </cfRule>
  </conditionalFormatting>
  <conditionalFormatting sqref="C61:E63">
    <cfRule type="expression" dxfId="252" priority="12" stopIfTrue="1">
      <formula>#REF!=1</formula>
    </cfRule>
  </conditionalFormatting>
  <conditionalFormatting sqref="F61:F63">
    <cfRule type="expression" dxfId="251" priority="8" stopIfTrue="1">
      <formula>#REF!=1</formula>
    </cfRule>
  </conditionalFormatting>
  <conditionalFormatting sqref="F61:F63">
    <cfRule type="expression" dxfId="250" priority="7" stopIfTrue="1">
      <formula>#REF!=1</formula>
    </cfRule>
  </conditionalFormatting>
  <conditionalFormatting sqref="F62">
    <cfRule type="expression" dxfId="249" priority="6" stopIfTrue="1">
      <formula>#REF!=1</formula>
    </cfRule>
  </conditionalFormatting>
  <conditionalFormatting sqref="F62">
    <cfRule type="expression" dxfId="248" priority="5" stopIfTrue="1">
      <formula>#REF!=1</formula>
    </cfRule>
  </conditionalFormatting>
  <conditionalFormatting sqref="F63">
    <cfRule type="expression" dxfId="247" priority="4" stopIfTrue="1">
      <formula>#REF!=1</formula>
    </cfRule>
  </conditionalFormatting>
  <conditionalFormatting sqref="F63">
    <cfRule type="expression" dxfId="246" priority="3" stopIfTrue="1">
      <formula>#REF!=1</formula>
    </cfRule>
  </conditionalFormatting>
  <conditionalFormatting sqref="F61:F63">
    <cfRule type="expression" dxfId="245" priority="2" stopIfTrue="1">
      <formula>#REF!=1</formula>
    </cfRule>
  </conditionalFormatting>
  <conditionalFormatting sqref="F61:F63">
    <cfRule type="expression" dxfId="244"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&amp;C-21-</oddHeader>
    <oddFooter>&amp;CStatistische Ämter des Bundes und der Länder, Internationale Bildungsindikatoren, 2019</oddFooter>
  </headerFooter>
  <extLst>
    <ext xmlns:x14="http://schemas.microsoft.com/office/spreadsheetml/2009/9/main" uri="{78C0D931-6437-407d-A8EE-F0AAD7539E65}">
      <x14:conditionalFormattings>
        <x14:conditionalFormatting xmlns:xm="http://schemas.microsoft.com/office/excel/2006/main">
          <x14:cfRule type="expression" priority="36" stopIfTrue="1" id="{78B46E67-BCE7-4EDE-9338-2450CC0F8B28}">
            <xm:f>'Tab_A3-2a'!#REF!=1</xm:f>
            <x14:dxf>
              <fill>
                <patternFill>
                  <bgColor indexed="11"/>
                </patternFill>
              </fill>
            </x14:dxf>
          </x14:cfRule>
          <xm:sqref>E57</xm:sqref>
        </x14:conditionalFormatting>
        <x14:conditionalFormatting xmlns:xm="http://schemas.microsoft.com/office/excel/2006/main">
          <x14:cfRule type="expression" priority="37" stopIfTrue="1" id="{F15F27FB-3BF1-43E9-B1B7-1A131DA463EA}">
            <xm:f>'Tab_A3-2a'!#REF!=1</xm:f>
            <x14:dxf>
              <fill>
                <patternFill>
                  <bgColor indexed="11"/>
                </patternFill>
              </fill>
            </x14:dxf>
          </x14:cfRule>
          <xm:sqref>E58</xm:sqref>
        </x14:conditionalFormatting>
        <x14:conditionalFormatting xmlns:xm="http://schemas.microsoft.com/office/excel/2006/main">
          <x14:cfRule type="expression" priority="34" stopIfTrue="1" id="{B046AB33-A1BE-4866-A750-2CB1473A6976}">
            <xm:f>'Tab_A3-2a'!#REF!=1</xm:f>
            <x14:dxf>
              <fill>
                <patternFill>
                  <bgColor indexed="11"/>
                </patternFill>
              </fill>
            </x14:dxf>
          </x14:cfRule>
          <xm:sqref>H57</xm:sqref>
        </x14:conditionalFormatting>
        <x14:conditionalFormatting xmlns:xm="http://schemas.microsoft.com/office/excel/2006/main">
          <x14:cfRule type="expression" priority="35" stopIfTrue="1" id="{9BA39B8B-3908-42A4-B479-31D6435E75DF}">
            <xm:f>'Tab_A3-2a'!#REF!=1</xm:f>
            <x14:dxf>
              <fill>
                <patternFill>
                  <bgColor indexed="11"/>
                </patternFill>
              </fill>
            </x14:dxf>
          </x14:cfRule>
          <xm:sqref>H58</xm:sqref>
        </x14:conditionalFormatting>
        <x14:conditionalFormatting xmlns:xm="http://schemas.microsoft.com/office/excel/2006/main">
          <x14:cfRule type="expression" priority="32" stopIfTrue="1" id="{CCE30FA7-84AA-4297-85C9-E14D07DFA35A}">
            <xm:f>'Tab_A3-2a'!#REF!=1</xm:f>
            <x14:dxf>
              <fill>
                <patternFill>
                  <bgColor indexed="11"/>
                </patternFill>
              </fill>
            </x14:dxf>
          </x14:cfRule>
          <xm:sqref>G57</xm:sqref>
        </x14:conditionalFormatting>
        <x14:conditionalFormatting xmlns:xm="http://schemas.microsoft.com/office/excel/2006/main">
          <x14:cfRule type="expression" priority="33" stopIfTrue="1" id="{4D96C578-6D79-49E6-84E9-E203F50E3363}">
            <xm:f>'Tab_A3-2a'!#REF!=1</xm:f>
            <x14:dxf>
              <fill>
                <patternFill>
                  <bgColor indexed="11"/>
                </patternFill>
              </fill>
            </x14:dxf>
          </x14:cfRule>
          <xm:sqref>G58</xm:sqref>
        </x14:conditionalFormatting>
        <x14:conditionalFormatting xmlns:xm="http://schemas.microsoft.com/office/excel/2006/main">
          <x14:cfRule type="expression" priority="30" stopIfTrue="1" id="{F0C49E04-637D-4D49-BA6B-B558944CBD44}">
            <xm:f>'Tab_A3-2a'!#REF!=1</xm:f>
            <x14:dxf>
              <fill>
                <patternFill>
                  <bgColor indexed="11"/>
                </patternFill>
              </fill>
            </x14:dxf>
          </x14:cfRule>
          <xm:sqref>E59</xm:sqref>
        </x14:conditionalFormatting>
        <x14:conditionalFormatting xmlns:xm="http://schemas.microsoft.com/office/excel/2006/main">
          <x14:cfRule type="expression" priority="29" stopIfTrue="1" id="{8D2FB10C-A208-4FC3-A7EF-2781CC53994D}">
            <xm:f>'Tab_A3-2a'!#REF!=1</xm:f>
            <x14:dxf>
              <fill>
                <patternFill>
                  <bgColor indexed="11"/>
                </patternFill>
              </fill>
            </x14:dxf>
          </x14:cfRule>
          <xm:sqref>H59</xm:sqref>
        </x14:conditionalFormatting>
        <x14:conditionalFormatting xmlns:xm="http://schemas.microsoft.com/office/excel/2006/main">
          <x14:cfRule type="expression" priority="28" stopIfTrue="1" id="{CF52DBA1-CD1C-4154-9C7D-6021AD80FC5C}">
            <xm:f>'Tab_A3-2a'!#REF!=1</xm:f>
            <x14:dxf>
              <fill>
                <patternFill>
                  <bgColor indexed="11"/>
                </patternFill>
              </fill>
            </x14:dxf>
          </x14:cfRule>
          <xm:sqref>G59</xm:sqref>
        </x14:conditionalFormatting>
        <x14:conditionalFormatting xmlns:xm="http://schemas.microsoft.com/office/excel/2006/main">
          <x14:cfRule type="expression" priority="10" stopIfTrue="1" id="{FAAA734C-9A3D-4A2D-8BF9-5E5160FED5D6}">
            <xm:f>'Tab_A3-2a'!#REF!=1</xm:f>
            <x14:dxf>
              <fill>
                <patternFill>
                  <bgColor indexed="11"/>
                </patternFill>
              </fill>
            </x14:dxf>
          </x14:cfRule>
          <xm:sqref>F57</xm:sqref>
        </x14:conditionalFormatting>
        <x14:conditionalFormatting xmlns:xm="http://schemas.microsoft.com/office/excel/2006/main">
          <x14:cfRule type="expression" priority="11" stopIfTrue="1" id="{702B29EE-BB83-4384-B5F3-AD941EB05453}">
            <xm:f>'Tab_A3-2a'!#REF!=1</xm:f>
            <x14:dxf>
              <fill>
                <patternFill>
                  <bgColor indexed="11"/>
                </patternFill>
              </fill>
            </x14:dxf>
          </x14:cfRule>
          <xm:sqref>F58</xm:sqref>
        </x14:conditionalFormatting>
        <x14:conditionalFormatting xmlns:xm="http://schemas.microsoft.com/office/excel/2006/main">
          <x14:cfRule type="expression" priority="9" stopIfTrue="1" id="{3C22E339-A581-4F77-885D-9565D1B7106C}">
            <xm:f>'Tab_A3-2a'!#REF!=1</xm:f>
            <x14:dxf>
              <fill>
                <patternFill>
                  <bgColor indexed="11"/>
                </patternFill>
              </fill>
            </x14:dxf>
          </x14:cfRule>
          <xm:sqref>F59</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4" style="106" customWidth="1"/>
    <col min="2" max="13" width="11.7109375" style="106" customWidth="1"/>
    <col min="14" max="16384" width="11.42578125" style="180"/>
  </cols>
  <sheetData>
    <row r="1" spans="1:13">
      <c r="A1" s="941" t="s">
        <v>361</v>
      </c>
    </row>
    <row r="3" spans="1:13">
      <c r="A3" s="179" t="s">
        <v>449</v>
      </c>
      <c r="B3" s="149"/>
      <c r="C3" s="149"/>
      <c r="D3" s="149"/>
      <c r="E3" s="149"/>
      <c r="F3" s="149"/>
    </row>
    <row r="4" spans="1:13" ht="15" customHeight="1">
      <c r="A4" s="1034" t="s">
        <v>413</v>
      </c>
      <c r="B4" s="199"/>
      <c r="C4" s="200"/>
      <c r="D4" s="199"/>
      <c r="E4" s="199"/>
      <c r="F4" s="199"/>
    </row>
    <row r="5" spans="1:13" ht="12.75" customHeight="1">
      <c r="A5" s="79" t="s">
        <v>72</v>
      </c>
      <c r="B5" s="198"/>
      <c r="C5" s="198"/>
    </row>
    <row r="6" spans="1:13" ht="12.75" customHeight="1">
      <c r="A6" s="186"/>
      <c r="B6" s="186"/>
      <c r="C6" s="186"/>
      <c r="K6" s="155"/>
    </row>
    <row r="7" spans="1:13" ht="12.75" customHeight="1">
      <c r="A7" s="197"/>
      <c r="B7" s="1201" t="s">
        <v>104</v>
      </c>
      <c r="C7" s="1201" t="s">
        <v>103</v>
      </c>
      <c r="D7" s="1201" t="s">
        <v>102</v>
      </c>
      <c r="E7" s="1201" t="s">
        <v>101</v>
      </c>
      <c r="F7" s="1201" t="s">
        <v>100</v>
      </c>
      <c r="G7" s="1201" t="s">
        <v>99</v>
      </c>
      <c r="H7" s="1201" t="s">
        <v>98</v>
      </c>
      <c r="I7" s="1201" t="s">
        <v>97</v>
      </c>
      <c r="J7" s="1201" t="s">
        <v>96</v>
      </c>
      <c r="K7" s="1203" t="s">
        <v>95</v>
      </c>
      <c r="L7" s="1201" t="s">
        <v>94</v>
      </c>
      <c r="M7" s="1202" t="s">
        <v>93</v>
      </c>
    </row>
    <row r="8" spans="1:13" ht="93.75" customHeight="1">
      <c r="A8" s="93"/>
      <c r="B8" s="1201"/>
      <c r="C8" s="1201"/>
      <c r="D8" s="1201"/>
      <c r="E8" s="1201"/>
      <c r="F8" s="1201"/>
      <c r="G8" s="1201"/>
      <c r="H8" s="1201"/>
      <c r="I8" s="1201"/>
      <c r="J8" s="1201"/>
      <c r="K8" s="1203"/>
      <c r="L8" s="1201"/>
      <c r="M8" s="1202"/>
    </row>
    <row r="9" spans="1:13" ht="3.75" customHeight="1">
      <c r="A9" s="196"/>
      <c r="B9" s="195"/>
      <c r="C9" s="195"/>
      <c r="D9" s="195"/>
      <c r="E9" s="195"/>
      <c r="F9" s="195"/>
      <c r="G9" s="195"/>
      <c r="H9" s="195"/>
      <c r="I9" s="195"/>
      <c r="J9" s="195"/>
      <c r="K9" s="195"/>
      <c r="L9" s="195"/>
      <c r="M9" s="195"/>
    </row>
    <row r="10" spans="1:13" s="192" customFormat="1" ht="15" customHeight="1">
      <c r="A10" s="194" t="s">
        <v>2</v>
      </c>
      <c r="B10" s="62">
        <v>89.949433573469847</v>
      </c>
      <c r="C10" s="62" t="s">
        <v>33</v>
      </c>
      <c r="D10" s="62">
        <v>87.333534925914719</v>
      </c>
      <c r="E10" s="62">
        <v>84.646493036037697</v>
      </c>
      <c r="F10" s="62">
        <v>86.797975193724042</v>
      </c>
      <c r="G10" s="62">
        <v>90.716523156016919</v>
      </c>
      <c r="H10" s="62">
        <v>87.846400330766429</v>
      </c>
      <c r="I10" s="62">
        <v>91.860258701286398</v>
      </c>
      <c r="J10" s="62">
        <v>92.769954253409054</v>
      </c>
      <c r="K10" s="62">
        <v>91.893889402138072</v>
      </c>
      <c r="L10" s="62">
        <v>88.977377736080598</v>
      </c>
      <c r="M10" s="62">
        <v>87.042016262269613</v>
      </c>
    </row>
    <row r="11" spans="1:13" ht="15" customHeight="1">
      <c r="A11" s="191" t="s">
        <v>1</v>
      </c>
      <c r="B11" s="63">
        <v>89.653747269083667</v>
      </c>
      <c r="C11" s="63" t="s">
        <v>33</v>
      </c>
      <c r="D11" s="63">
        <v>86.262107597152536</v>
      </c>
      <c r="E11" s="63">
        <v>86.297417173103312</v>
      </c>
      <c r="F11" s="63">
        <v>83.176684881602952</v>
      </c>
      <c r="G11" s="63">
        <v>90.139697742467789</v>
      </c>
      <c r="H11" s="63">
        <v>86.683531880330307</v>
      </c>
      <c r="I11" s="63">
        <v>93.667774344623894</v>
      </c>
      <c r="J11" s="63">
        <v>92.517160969266541</v>
      </c>
      <c r="K11" s="63">
        <v>90.944921882936129</v>
      </c>
      <c r="L11" s="63">
        <v>90.47389212697982</v>
      </c>
      <c r="M11" s="63">
        <v>87.359010470883618</v>
      </c>
    </row>
    <row r="12" spans="1:13" s="192" customFormat="1" ht="15" customHeight="1">
      <c r="A12" s="194" t="s">
        <v>3</v>
      </c>
      <c r="B12" s="62">
        <v>87.87413539308946</v>
      </c>
      <c r="C12" s="62" t="s">
        <v>33</v>
      </c>
      <c r="D12" s="62">
        <v>87.25378479570243</v>
      </c>
      <c r="E12" s="62">
        <v>88.823714668136361</v>
      </c>
      <c r="F12" s="62">
        <v>86.079755248443973</v>
      </c>
      <c r="G12" s="62">
        <v>88.276722102401081</v>
      </c>
      <c r="H12" s="62">
        <v>85.077997794001774</v>
      </c>
      <c r="I12" s="62">
        <v>91.80981144738773</v>
      </c>
      <c r="J12" s="62">
        <v>87.92996205759782</v>
      </c>
      <c r="K12" s="62">
        <v>89.585097375105875</v>
      </c>
      <c r="L12" s="62">
        <v>87.207505518763824</v>
      </c>
      <c r="M12" s="62">
        <v>90.1249311041705</v>
      </c>
    </row>
    <row r="13" spans="1:13" ht="15" customHeight="1">
      <c r="A13" s="191" t="s">
        <v>4</v>
      </c>
      <c r="B13" s="63">
        <v>88.943694694219346</v>
      </c>
      <c r="C13" s="63">
        <v>0</v>
      </c>
      <c r="D13" s="63">
        <v>87.644382219110966</v>
      </c>
      <c r="E13" s="63">
        <v>92.444120505344983</v>
      </c>
      <c r="F13" s="63">
        <v>87.603235054987351</v>
      </c>
      <c r="G13" s="63">
        <v>92.275729690058142</v>
      </c>
      <c r="H13" s="63">
        <v>87.823097772195396</v>
      </c>
      <c r="I13" s="63">
        <v>92.64705882352942</v>
      </c>
      <c r="J13" s="63">
        <v>88.154725032693236</v>
      </c>
      <c r="K13" s="63">
        <v>85.734480639213274</v>
      </c>
      <c r="L13" s="63">
        <v>88.022130739177157</v>
      </c>
      <c r="M13" s="63">
        <v>82.137984220205269</v>
      </c>
    </row>
    <row r="14" spans="1:13" s="192" customFormat="1" ht="15" customHeight="1">
      <c r="A14" s="194" t="s">
        <v>5</v>
      </c>
      <c r="B14" s="62">
        <v>84.78618816981691</v>
      </c>
      <c r="C14" s="62" t="s">
        <v>33</v>
      </c>
      <c r="D14" s="62">
        <v>77.64558133386214</v>
      </c>
      <c r="E14" s="62">
        <v>84.280858047122251</v>
      </c>
      <c r="F14" s="62">
        <v>85.003048160942868</v>
      </c>
      <c r="G14" s="62">
        <v>86.267676767676747</v>
      </c>
      <c r="H14" s="62">
        <v>80.402010050251249</v>
      </c>
      <c r="I14" s="62" t="s">
        <v>33</v>
      </c>
      <c r="J14" s="62">
        <v>90.134872790436305</v>
      </c>
      <c r="K14" s="62" t="s">
        <v>33</v>
      </c>
      <c r="L14" s="62">
        <v>87.334484743811188</v>
      </c>
      <c r="M14" s="62" t="s">
        <v>33</v>
      </c>
    </row>
    <row r="15" spans="1:13" ht="15" customHeight="1">
      <c r="A15" s="191" t="s">
        <v>6</v>
      </c>
      <c r="B15" s="63">
        <v>89.982509183968332</v>
      </c>
      <c r="C15" s="63" t="s">
        <v>33</v>
      </c>
      <c r="D15" s="63">
        <v>88.200021706099406</v>
      </c>
      <c r="E15" s="63">
        <v>87.110027454067236</v>
      </c>
      <c r="F15" s="63">
        <v>87.672244793590352</v>
      </c>
      <c r="G15" s="63">
        <v>90.57701137697056</v>
      </c>
      <c r="H15" s="63">
        <v>88.712731995021912</v>
      </c>
      <c r="I15" s="63">
        <v>94.168035672377357</v>
      </c>
      <c r="J15" s="63">
        <v>93.558891271543175</v>
      </c>
      <c r="K15" s="63" t="s">
        <v>33</v>
      </c>
      <c r="L15" s="63">
        <v>90.195397307859295</v>
      </c>
      <c r="M15" s="63">
        <v>93.59746679023786</v>
      </c>
    </row>
    <row r="16" spans="1:13" s="192" customFormat="1" ht="15" customHeight="1">
      <c r="A16" s="194" t="s">
        <v>7</v>
      </c>
      <c r="B16" s="62">
        <v>88.136023132725711</v>
      </c>
      <c r="C16" s="62" t="s">
        <v>33</v>
      </c>
      <c r="D16" s="62">
        <v>84.721473898467437</v>
      </c>
      <c r="E16" s="62">
        <v>83.92967102073969</v>
      </c>
      <c r="F16" s="62">
        <v>86.083181590267301</v>
      </c>
      <c r="G16" s="62">
        <v>89.199973175965681</v>
      </c>
      <c r="H16" s="62">
        <v>86.378705148205924</v>
      </c>
      <c r="I16" s="62">
        <v>89.427143406382186</v>
      </c>
      <c r="J16" s="62">
        <v>90.678530624109328</v>
      </c>
      <c r="K16" s="62">
        <v>87.932334877707135</v>
      </c>
      <c r="L16" s="62">
        <v>89.320331522757101</v>
      </c>
      <c r="M16" s="62">
        <v>88.586616635397093</v>
      </c>
    </row>
    <row r="17" spans="1:13" ht="15" customHeight="1">
      <c r="A17" s="191" t="s">
        <v>8</v>
      </c>
      <c r="B17" s="63">
        <v>86.23911639205555</v>
      </c>
      <c r="C17" s="63" t="s">
        <v>33</v>
      </c>
      <c r="D17" s="63">
        <v>87.40634812074488</v>
      </c>
      <c r="E17" s="63">
        <v>82.752718485702772</v>
      </c>
      <c r="F17" s="63">
        <v>74.26634702818879</v>
      </c>
      <c r="G17" s="63">
        <v>88.710857859794018</v>
      </c>
      <c r="H17" s="63">
        <v>79.763387297633855</v>
      </c>
      <c r="I17" s="63" t="s">
        <v>33</v>
      </c>
      <c r="J17" s="63">
        <v>89.460838695362781</v>
      </c>
      <c r="K17" s="63">
        <v>89.386709084482121</v>
      </c>
      <c r="L17" s="63">
        <v>85.000392557117038</v>
      </c>
      <c r="M17" s="63">
        <v>83.290206225986083</v>
      </c>
    </row>
    <row r="18" spans="1:13" s="192" customFormat="1" ht="15" customHeight="1">
      <c r="A18" s="194" t="s">
        <v>9</v>
      </c>
      <c r="B18" s="62">
        <v>89.154430207223172</v>
      </c>
      <c r="C18" s="62" t="s">
        <v>33</v>
      </c>
      <c r="D18" s="62">
        <v>86.929301281672693</v>
      </c>
      <c r="E18" s="62">
        <v>80.419032700215382</v>
      </c>
      <c r="F18" s="62">
        <v>85.686552072800794</v>
      </c>
      <c r="G18" s="62">
        <v>90.276805955946159</v>
      </c>
      <c r="H18" s="62">
        <v>88.639638670824809</v>
      </c>
      <c r="I18" s="62">
        <v>93.614443232763847</v>
      </c>
      <c r="J18" s="62">
        <v>91.02395149830194</v>
      </c>
      <c r="K18" s="62">
        <v>93.829157232078458</v>
      </c>
      <c r="L18" s="62">
        <v>89.961419241087086</v>
      </c>
      <c r="M18" s="62">
        <v>86.397160505208831</v>
      </c>
    </row>
    <row r="19" spans="1:13" ht="15" customHeight="1">
      <c r="A19" s="191" t="s">
        <v>10</v>
      </c>
      <c r="B19" s="63">
        <v>88.657563126096619</v>
      </c>
      <c r="C19" s="63" t="s">
        <v>33</v>
      </c>
      <c r="D19" s="63">
        <v>85.961371451451868</v>
      </c>
      <c r="E19" s="63">
        <v>85.081165911951757</v>
      </c>
      <c r="F19" s="63">
        <v>86.554847043949096</v>
      </c>
      <c r="G19" s="63">
        <v>89.531329995400952</v>
      </c>
      <c r="H19" s="63">
        <v>88.914357157741193</v>
      </c>
      <c r="I19" s="63">
        <v>91.644619526578992</v>
      </c>
      <c r="J19" s="63">
        <v>90.383749599769899</v>
      </c>
      <c r="K19" s="63">
        <v>88.825064079091902</v>
      </c>
      <c r="L19" s="63">
        <v>89.855404045026091</v>
      </c>
      <c r="M19" s="63">
        <v>86.813682972327527</v>
      </c>
    </row>
    <row r="20" spans="1:13" s="192" customFormat="1" ht="15" customHeight="1">
      <c r="A20" s="194" t="s">
        <v>11</v>
      </c>
      <c r="B20" s="62">
        <v>88.102296395371297</v>
      </c>
      <c r="C20" s="62" t="s">
        <v>33</v>
      </c>
      <c r="D20" s="62">
        <v>86.392205150168635</v>
      </c>
      <c r="E20" s="62">
        <v>84.329052202980876</v>
      </c>
      <c r="F20" s="62">
        <v>85.567657374930761</v>
      </c>
      <c r="G20" s="62">
        <v>88.212227851038335</v>
      </c>
      <c r="H20" s="62">
        <v>85.695980577286207</v>
      </c>
      <c r="I20" s="62">
        <v>86.911412609736615</v>
      </c>
      <c r="J20" s="62">
        <v>91.149501261867556</v>
      </c>
      <c r="K20" s="62">
        <v>86.655936791279544</v>
      </c>
      <c r="L20" s="62">
        <v>89.202728218565738</v>
      </c>
      <c r="M20" s="62">
        <v>85.808136450809954</v>
      </c>
    </row>
    <row r="21" spans="1:13" ht="15" customHeight="1">
      <c r="A21" s="191" t="s">
        <v>12</v>
      </c>
      <c r="B21" s="63">
        <v>89.937432841280611</v>
      </c>
      <c r="C21" s="63">
        <v>0</v>
      </c>
      <c r="D21" s="63">
        <v>91.280839895013131</v>
      </c>
      <c r="E21" s="63">
        <v>85.697258641239571</v>
      </c>
      <c r="F21" s="63">
        <v>83.505631846937206</v>
      </c>
      <c r="G21" s="63">
        <v>88.920314401289176</v>
      </c>
      <c r="H21" s="63" t="s">
        <v>33</v>
      </c>
      <c r="I21" s="63" t="s">
        <v>33</v>
      </c>
      <c r="J21" s="63">
        <v>91.493615546610485</v>
      </c>
      <c r="K21" s="63" t="s">
        <v>33</v>
      </c>
      <c r="L21" s="63">
        <v>94.648716870004208</v>
      </c>
      <c r="M21" s="63" t="s">
        <v>33</v>
      </c>
    </row>
    <row r="22" spans="1:13" s="192" customFormat="1" ht="15" customHeight="1">
      <c r="A22" s="194" t="s">
        <v>13</v>
      </c>
      <c r="B22" s="62">
        <v>89.027674460211486</v>
      </c>
      <c r="C22" s="62" t="s">
        <v>33</v>
      </c>
      <c r="D22" s="62">
        <v>87.238631138747166</v>
      </c>
      <c r="E22" s="62">
        <v>86.728395061728406</v>
      </c>
      <c r="F22" s="62">
        <v>83.379558530267943</v>
      </c>
      <c r="G22" s="62">
        <v>90.255333316259907</v>
      </c>
      <c r="H22" s="62">
        <v>85.464187374647324</v>
      </c>
      <c r="I22" s="62">
        <v>92.753892633046718</v>
      </c>
      <c r="J22" s="62">
        <v>90.281696561995091</v>
      </c>
      <c r="K22" s="62">
        <v>88.843829516539429</v>
      </c>
      <c r="L22" s="62">
        <v>90.339284751065335</v>
      </c>
      <c r="M22" s="62">
        <v>92.058040365839517</v>
      </c>
    </row>
    <row r="23" spans="1:13" ht="15" customHeight="1">
      <c r="A23" s="191" t="s">
        <v>14</v>
      </c>
      <c r="B23" s="63">
        <v>88.208056860657791</v>
      </c>
      <c r="C23" s="63">
        <v>0</v>
      </c>
      <c r="D23" s="63">
        <v>85.509561733988278</v>
      </c>
      <c r="E23" s="63">
        <v>79.381654381654371</v>
      </c>
      <c r="F23" s="63">
        <v>83.915240177965444</v>
      </c>
      <c r="G23" s="63">
        <v>90.051309388951822</v>
      </c>
      <c r="H23" s="63">
        <v>88.252483927527763</v>
      </c>
      <c r="I23" s="63">
        <v>95.686437163002907</v>
      </c>
      <c r="J23" s="63">
        <v>88.74386480129435</v>
      </c>
      <c r="K23" s="63">
        <v>87.308140150312269</v>
      </c>
      <c r="L23" s="63">
        <v>89.61012794250982</v>
      </c>
      <c r="M23" s="63">
        <v>91.401556190288588</v>
      </c>
    </row>
    <row r="24" spans="1:13" s="192" customFormat="1" ht="15" customHeight="1">
      <c r="A24" s="194" t="s">
        <v>15</v>
      </c>
      <c r="B24" s="62">
        <v>88.122777486103345</v>
      </c>
      <c r="C24" s="62" t="s">
        <v>33</v>
      </c>
      <c r="D24" s="62">
        <v>87.855588817457559</v>
      </c>
      <c r="E24" s="62">
        <v>79.052937234755419</v>
      </c>
      <c r="F24" s="62">
        <v>83.990196078431381</v>
      </c>
      <c r="G24" s="62">
        <v>89.244686386742984</v>
      </c>
      <c r="H24" s="62">
        <v>88.43758611187657</v>
      </c>
      <c r="I24" s="62">
        <v>90.011702347353207</v>
      </c>
      <c r="J24" s="62">
        <v>89.549708634999092</v>
      </c>
      <c r="K24" s="62">
        <v>90.389854391733209</v>
      </c>
      <c r="L24" s="62">
        <v>89.757964267433664</v>
      </c>
      <c r="M24" s="62">
        <v>86.322784810126606</v>
      </c>
    </row>
    <row r="25" spans="1:13" ht="15" customHeight="1">
      <c r="A25" s="191" t="s">
        <v>16</v>
      </c>
      <c r="B25" s="63">
        <v>87.779807710051884</v>
      </c>
      <c r="C25" s="63" t="s">
        <v>33</v>
      </c>
      <c r="D25" s="63">
        <v>87.7486062235578</v>
      </c>
      <c r="E25" s="63">
        <v>89.132533443662965</v>
      </c>
      <c r="F25" s="63">
        <v>83.867171510437984</v>
      </c>
      <c r="G25" s="63">
        <v>90.810191274285089</v>
      </c>
      <c r="H25" s="63">
        <v>83.580475749150423</v>
      </c>
      <c r="I25" s="63">
        <v>91.097560975609767</v>
      </c>
      <c r="J25" s="63">
        <v>88.131011836256334</v>
      </c>
      <c r="K25" s="63">
        <v>90.787978932149116</v>
      </c>
      <c r="L25" s="63">
        <v>84.698227045281399</v>
      </c>
      <c r="M25" s="63">
        <v>88.087975598009322</v>
      </c>
    </row>
    <row r="26" spans="1:13">
      <c r="A26" s="189" t="s">
        <v>0</v>
      </c>
      <c r="B26" s="67">
        <v>88.895015424557045</v>
      </c>
      <c r="C26" s="67">
        <v>86.865719689348538</v>
      </c>
      <c r="D26" s="67">
        <v>86.569056257113033</v>
      </c>
      <c r="E26" s="67">
        <v>85.590254415209273</v>
      </c>
      <c r="F26" s="67">
        <v>85.402006895930839</v>
      </c>
      <c r="G26" s="67">
        <v>89.829500205296952</v>
      </c>
      <c r="H26" s="67">
        <v>87.072368173364382</v>
      </c>
      <c r="I26" s="67">
        <v>91.796627091621104</v>
      </c>
      <c r="J26" s="67">
        <v>91.056674927718262</v>
      </c>
      <c r="K26" s="67">
        <v>90.063987945407177</v>
      </c>
      <c r="L26" s="67">
        <v>89.311120407918139</v>
      </c>
      <c r="M26" s="67">
        <v>87.354483532027956</v>
      </c>
    </row>
    <row r="27" spans="1:13" ht="15" customHeight="1">
      <c r="A27" s="188" t="s">
        <v>145</v>
      </c>
      <c r="B27" s="67">
        <v>85.374617999999998</v>
      </c>
      <c r="C27" s="67" t="s">
        <v>31</v>
      </c>
      <c r="D27" s="67">
        <v>84.306227000000007</v>
      </c>
      <c r="E27" s="67">
        <v>81.927892999999997</v>
      </c>
      <c r="F27" s="67">
        <v>84.534335999999996</v>
      </c>
      <c r="G27" s="67">
        <v>86.114682000000002</v>
      </c>
      <c r="H27" s="67">
        <v>84.312140999999997</v>
      </c>
      <c r="I27" s="67">
        <v>90.062050999999997</v>
      </c>
      <c r="J27" s="67">
        <v>88.509499000000005</v>
      </c>
      <c r="K27" s="67">
        <v>87.097209000000007</v>
      </c>
      <c r="L27" s="67">
        <v>87.492180000000005</v>
      </c>
      <c r="M27" s="67">
        <v>85.198390000000003</v>
      </c>
    </row>
    <row r="28" spans="1:13" s="183" customFormat="1">
      <c r="A28" s="48"/>
      <c r="B28" s="354"/>
      <c r="C28" s="354"/>
      <c r="D28" s="354"/>
      <c r="E28" s="354"/>
      <c r="F28" s="354"/>
      <c r="G28" s="354"/>
      <c r="H28" s="354"/>
      <c r="I28" s="354"/>
      <c r="J28" s="354"/>
      <c r="K28" s="354"/>
      <c r="L28" s="354"/>
      <c r="M28" s="354"/>
    </row>
    <row r="29" spans="1:13" s="183" customFormat="1">
      <c r="A29" s="353"/>
      <c r="B29" s="185"/>
      <c r="C29" s="184"/>
      <c r="D29" s="184"/>
      <c r="E29" s="184"/>
      <c r="F29" s="184"/>
      <c r="G29" s="184"/>
      <c r="H29" s="184"/>
      <c r="I29" s="184"/>
      <c r="J29" s="184"/>
      <c r="K29" s="184"/>
      <c r="L29" s="184"/>
      <c r="M29" s="184"/>
    </row>
    <row r="30" spans="1:13">
      <c r="A30" s="352"/>
      <c r="B30" s="182"/>
    </row>
  </sheetData>
  <mergeCells count="12">
    <mergeCell ref="C7:C8"/>
    <mergeCell ref="B7:B8"/>
    <mergeCell ref="J7:J8"/>
    <mergeCell ref="D7:D8"/>
    <mergeCell ref="M7:M8"/>
    <mergeCell ref="F7:F8"/>
    <mergeCell ref="E7:E8"/>
    <mergeCell ref="I7:I8"/>
    <mergeCell ref="H7:H8"/>
    <mergeCell ref="G7:G8"/>
    <mergeCell ref="K7:K8"/>
    <mergeCell ref="L7:L8"/>
  </mergeCells>
  <conditionalFormatting sqref="E26:M26">
    <cfRule type="expression" dxfId="231" priority="40" stopIfTrue="1">
      <formula>#REF!=1</formula>
    </cfRule>
  </conditionalFormatting>
  <conditionalFormatting sqref="E26:M26">
    <cfRule type="expression" dxfId="230" priority="39" stopIfTrue="1">
      <formula>#REF!=1</formula>
    </cfRule>
  </conditionalFormatting>
  <conditionalFormatting sqref="E26">
    <cfRule type="expression" dxfId="229" priority="38" stopIfTrue="1">
      <formula>#REF!=1</formula>
    </cfRule>
  </conditionalFormatting>
  <conditionalFormatting sqref="D26:M26">
    <cfRule type="expression" dxfId="228" priority="33" stopIfTrue="1">
      <formula>#REF!=1</formula>
    </cfRule>
  </conditionalFormatting>
  <conditionalFormatting sqref="B26">
    <cfRule type="expression" dxfId="227" priority="30" stopIfTrue="1">
      <formula>#REF!=1</formula>
    </cfRule>
  </conditionalFormatting>
  <conditionalFormatting sqref="E26:M26">
    <cfRule type="expression" dxfId="226" priority="37" stopIfTrue="1">
      <formula>#REF!=1</formula>
    </cfRule>
  </conditionalFormatting>
  <conditionalFormatting sqref="E26:M26">
    <cfRule type="expression" dxfId="225" priority="36" stopIfTrue="1">
      <formula>#REF!=1</formula>
    </cfRule>
  </conditionalFormatting>
  <conditionalFormatting sqref="D26:M26">
    <cfRule type="expression" dxfId="224" priority="35" stopIfTrue="1">
      <formula>#REF!=1</formula>
    </cfRule>
  </conditionalFormatting>
  <conditionalFormatting sqref="D26:M26">
    <cfRule type="expression" dxfId="223" priority="34" stopIfTrue="1">
      <formula>#REF!=1</formula>
    </cfRule>
  </conditionalFormatting>
  <conditionalFormatting sqref="D26:M26">
    <cfRule type="expression" dxfId="222" priority="32" stopIfTrue="1">
      <formula>#REF!=1</formula>
    </cfRule>
  </conditionalFormatting>
  <conditionalFormatting sqref="D26:M26">
    <cfRule type="expression" dxfId="221" priority="31" stopIfTrue="1">
      <formula>#REF!=1</formula>
    </cfRule>
  </conditionalFormatting>
  <conditionalFormatting sqref="B26">
    <cfRule type="expression" dxfId="220" priority="29" stopIfTrue="1">
      <formula>#REF!=1</formula>
    </cfRule>
  </conditionalFormatting>
  <conditionalFormatting sqref="B26">
    <cfRule type="expression" dxfId="219" priority="28" stopIfTrue="1">
      <formula>#REF!=1</formula>
    </cfRule>
  </conditionalFormatting>
  <conditionalFormatting sqref="B26">
    <cfRule type="expression" dxfId="218" priority="27" stopIfTrue="1">
      <formula>#REF!=1</formula>
    </cfRule>
  </conditionalFormatting>
  <conditionalFormatting sqref="B26">
    <cfRule type="expression" dxfId="217" priority="26" stopIfTrue="1">
      <formula>#REF!=1</formula>
    </cfRule>
  </conditionalFormatting>
  <conditionalFormatting sqref="C26">
    <cfRule type="expression" dxfId="216" priority="25" stopIfTrue="1">
      <formula>#REF!=1</formula>
    </cfRule>
  </conditionalFormatting>
  <conditionalFormatting sqref="C26">
    <cfRule type="expression" dxfId="215" priority="24" stopIfTrue="1">
      <formula>#REF!=1</formula>
    </cfRule>
  </conditionalFormatting>
  <conditionalFormatting sqref="C26">
    <cfRule type="expression" dxfId="214" priority="23" stopIfTrue="1">
      <formula>#REF!=1</formula>
    </cfRule>
  </conditionalFormatting>
  <conditionalFormatting sqref="C26">
    <cfRule type="expression" dxfId="213" priority="22" stopIfTrue="1">
      <formula>#REF!=1</formula>
    </cfRule>
  </conditionalFormatting>
  <conditionalFormatting sqref="C26">
    <cfRule type="expression" dxfId="212" priority="21" stopIfTrue="1">
      <formula>#REF!=1</formula>
    </cfRule>
  </conditionalFormatting>
  <conditionalFormatting sqref="E27:M27">
    <cfRule type="expression" dxfId="211" priority="20" stopIfTrue="1">
      <formula>#REF!=1</formula>
    </cfRule>
  </conditionalFormatting>
  <conditionalFormatting sqref="E27:M27">
    <cfRule type="expression" dxfId="210" priority="19" stopIfTrue="1">
      <formula>#REF!=1</formula>
    </cfRule>
  </conditionalFormatting>
  <conditionalFormatting sqref="E27">
    <cfRule type="expression" dxfId="209" priority="18" stopIfTrue="1">
      <formula>#REF!=1</formula>
    </cfRule>
  </conditionalFormatting>
  <conditionalFormatting sqref="D27:M27">
    <cfRule type="expression" dxfId="208" priority="13" stopIfTrue="1">
      <formula>#REF!=1</formula>
    </cfRule>
  </conditionalFormatting>
  <conditionalFormatting sqref="B27:M27">
    <cfRule type="expression" dxfId="207" priority="10" stopIfTrue="1">
      <formula>#REF!=1</formula>
    </cfRule>
  </conditionalFormatting>
  <conditionalFormatting sqref="E27:M27">
    <cfRule type="expression" dxfId="206" priority="17" stopIfTrue="1">
      <formula>#REF!=1</formula>
    </cfRule>
  </conditionalFormatting>
  <conditionalFormatting sqref="E27:M27">
    <cfRule type="expression" dxfId="205" priority="16" stopIfTrue="1">
      <formula>#REF!=1</formula>
    </cfRule>
  </conditionalFormatting>
  <conditionalFormatting sqref="D27:M27">
    <cfRule type="expression" dxfId="204" priority="15" stopIfTrue="1">
      <formula>#REF!=1</formula>
    </cfRule>
  </conditionalFormatting>
  <conditionalFormatting sqref="D27:M27">
    <cfRule type="expression" dxfId="203" priority="14" stopIfTrue="1">
      <formula>#REF!=1</formula>
    </cfRule>
  </conditionalFormatting>
  <conditionalFormatting sqref="D27:M27">
    <cfRule type="expression" dxfId="202" priority="12" stopIfTrue="1">
      <formula>#REF!=1</formula>
    </cfRule>
  </conditionalFormatting>
  <conditionalFormatting sqref="D27:M27">
    <cfRule type="expression" dxfId="201" priority="11" stopIfTrue="1">
      <formula>#REF!=1</formula>
    </cfRule>
  </conditionalFormatting>
  <conditionalFormatting sqref="B27:M27">
    <cfRule type="expression" dxfId="200" priority="9" stopIfTrue="1">
      <formula>#REF!=1</formula>
    </cfRule>
  </conditionalFormatting>
  <conditionalFormatting sqref="B27:M27">
    <cfRule type="expression" dxfId="199" priority="8" stopIfTrue="1">
      <formula>#REF!=1</formula>
    </cfRule>
  </conditionalFormatting>
  <conditionalFormatting sqref="B27:M27">
    <cfRule type="expression" dxfId="198" priority="7" stopIfTrue="1">
      <formula>#REF!=1</formula>
    </cfRule>
  </conditionalFormatting>
  <conditionalFormatting sqref="B27:M27">
    <cfRule type="expression" dxfId="197" priority="6" stopIfTrue="1">
      <formula>#REF!=1</formula>
    </cfRule>
  </conditionalFormatting>
  <conditionalFormatting sqref="C27">
    <cfRule type="expression" dxfId="196" priority="5" stopIfTrue="1">
      <formula>#REF!=1</formula>
    </cfRule>
  </conditionalFormatting>
  <conditionalFormatting sqref="C27">
    <cfRule type="expression" dxfId="195" priority="4" stopIfTrue="1">
      <formula>#REF!=1</formula>
    </cfRule>
  </conditionalFormatting>
  <conditionalFormatting sqref="C27">
    <cfRule type="expression" dxfId="194" priority="3" stopIfTrue="1">
      <formula>#REF!=1</formula>
    </cfRule>
  </conditionalFormatting>
  <conditionalFormatting sqref="C27">
    <cfRule type="expression" dxfId="193" priority="2" stopIfTrue="1">
      <formula>#REF!=1</formula>
    </cfRule>
  </conditionalFormatting>
  <conditionalFormatting sqref="C27">
    <cfRule type="expression" dxfId="192"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&amp;C-22-</oddHeader>
    <oddFooter>&amp;CStatistische Ämter des Bundes und der Länder, Internationale Bildungsindikatoren, 2019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80" zoomScaleNormal="8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9.140625" defaultRowHeight="12.75"/>
  <cols>
    <col min="1" max="1" width="24" style="106" customWidth="1"/>
    <col min="2" max="11" width="12.28515625" style="299" customWidth="1"/>
    <col min="12" max="16384" width="9.140625" style="227"/>
  </cols>
  <sheetData>
    <row r="1" spans="1:11">
      <c r="A1" s="941" t="s">
        <v>361</v>
      </c>
      <c r="K1" s="317"/>
    </row>
    <row r="2" spans="1:11">
      <c r="K2" s="317"/>
    </row>
    <row r="3" spans="1:11" s="223" customFormat="1" ht="15.75">
      <c r="A3" s="1048" t="s">
        <v>129</v>
      </c>
      <c r="B3" s="316"/>
      <c r="C3" s="316"/>
      <c r="D3" s="316"/>
      <c r="E3" s="316"/>
      <c r="F3" s="316"/>
      <c r="G3" s="316"/>
      <c r="H3" s="316"/>
      <c r="I3" s="316"/>
      <c r="J3" s="315"/>
      <c r="K3" s="224"/>
    </row>
    <row r="4" spans="1:11" ht="15" customHeight="1">
      <c r="A4" s="1047" t="s">
        <v>414</v>
      </c>
      <c r="B4" s="273"/>
      <c r="C4" s="273"/>
      <c r="D4" s="273"/>
      <c r="E4" s="273"/>
      <c r="F4" s="273"/>
      <c r="G4" s="273"/>
      <c r="H4" s="273"/>
      <c r="I4" s="273"/>
      <c r="J4" s="270"/>
      <c r="K4" s="270"/>
    </row>
    <row r="5" spans="1:11" ht="15" customHeight="1">
      <c r="A5" s="79" t="s">
        <v>72</v>
      </c>
      <c r="B5" s="273"/>
      <c r="C5" s="273"/>
      <c r="D5" s="273"/>
      <c r="E5" s="273"/>
      <c r="F5" s="273"/>
      <c r="G5" s="273"/>
      <c r="H5" s="273"/>
      <c r="I5" s="273"/>
      <c r="J5" s="270"/>
      <c r="K5" s="270"/>
    </row>
    <row r="6" spans="1:11" ht="12.75" customHeight="1">
      <c r="A6" s="314"/>
      <c r="B6" s="273"/>
      <c r="C6" s="273"/>
      <c r="D6" s="273"/>
      <c r="E6" s="273"/>
      <c r="F6" s="273"/>
      <c r="G6" s="273"/>
      <c r="H6" s="273"/>
      <c r="I6" s="273"/>
      <c r="J6" s="270"/>
      <c r="K6" s="270"/>
    </row>
    <row r="7" spans="1:11" ht="38.25" customHeight="1">
      <c r="A7" s="146"/>
      <c r="B7" s="1198" t="s">
        <v>24</v>
      </c>
      <c r="C7" s="143" t="s">
        <v>107</v>
      </c>
      <c r="D7" s="143"/>
      <c r="E7" s="312"/>
      <c r="F7" s="313" t="s">
        <v>21</v>
      </c>
      <c r="G7" s="312"/>
      <c r="H7" s="312"/>
      <c r="I7" s="312"/>
      <c r="J7" s="311"/>
      <c r="K7" s="1224" t="s">
        <v>134</v>
      </c>
    </row>
    <row r="8" spans="1:11" ht="70.5" customHeight="1" thickBot="1">
      <c r="A8" s="146"/>
      <c r="B8" s="1199"/>
      <c r="C8" s="45" t="s">
        <v>133</v>
      </c>
      <c r="D8" s="45" t="s">
        <v>493</v>
      </c>
      <c r="E8" s="71" t="s">
        <v>117</v>
      </c>
      <c r="F8" s="70" t="s">
        <v>32</v>
      </c>
      <c r="G8" s="46" t="s">
        <v>494</v>
      </c>
      <c r="H8" s="46" t="s">
        <v>30</v>
      </c>
      <c r="I8" s="45" t="s">
        <v>113</v>
      </c>
      <c r="J8" s="71" t="s">
        <v>117</v>
      </c>
      <c r="K8" s="1224"/>
    </row>
    <row r="9" spans="1:11" ht="12.75" customHeight="1">
      <c r="A9" s="310"/>
      <c r="B9" s="69" t="s">
        <v>27</v>
      </c>
      <c r="C9" s="69" t="s">
        <v>42</v>
      </c>
      <c r="D9" s="69" t="s">
        <v>22</v>
      </c>
      <c r="E9" s="69" t="s">
        <v>131</v>
      </c>
      <c r="F9" s="69" t="s">
        <v>36</v>
      </c>
      <c r="G9" s="69" t="s">
        <v>17</v>
      </c>
      <c r="H9" s="69" t="s">
        <v>37</v>
      </c>
      <c r="I9" s="69" t="s">
        <v>38</v>
      </c>
      <c r="J9" s="69" t="s">
        <v>45</v>
      </c>
      <c r="K9" s="309" t="s">
        <v>48</v>
      </c>
    </row>
    <row r="10" spans="1:11" ht="3.75" customHeight="1">
      <c r="A10" s="308"/>
      <c r="B10" s="307"/>
      <c r="C10" s="307"/>
      <c r="D10" s="307"/>
      <c r="E10" s="307"/>
      <c r="F10" s="307"/>
      <c r="G10" s="307"/>
      <c r="H10" s="307"/>
      <c r="I10" s="307"/>
      <c r="J10" s="307"/>
      <c r="K10" s="306"/>
    </row>
    <row r="11" spans="1:11" s="301" customFormat="1" ht="15" customHeight="1">
      <c r="A11" s="305" t="s">
        <v>2</v>
      </c>
      <c r="B11" s="62">
        <v>5.5113028329669422</v>
      </c>
      <c r="C11" s="62">
        <v>2.0698451999091199</v>
      </c>
      <c r="D11" s="62">
        <v>1.5123839164365309</v>
      </c>
      <c r="E11" s="62">
        <v>1.9520692187701731</v>
      </c>
      <c r="F11" s="62" t="s">
        <v>33</v>
      </c>
      <c r="G11" s="62">
        <v>1.2649570880948562</v>
      </c>
      <c r="H11" s="62">
        <v>1.7779657845713317</v>
      </c>
      <c r="I11" s="62" t="s">
        <v>33</v>
      </c>
      <c r="J11" s="62">
        <v>1.4060697793710235</v>
      </c>
      <c r="K11" s="62">
        <v>2.1933095315088198</v>
      </c>
    </row>
    <row r="12" spans="1:11" s="301" customFormat="1" ht="15" customHeight="1">
      <c r="A12" s="304" t="s">
        <v>1</v>
      </c>
      <c r="B12" s="63">
        <v>4.8573853553149355</v>
      </c>
      <c r="C12" s="63">
        <v>1.9118688711792922</v>
      </c>
      <c r="D12" s="63">
        <v>1.174675653335955</v>
      </c>
      <c r="E12" s="63">
        <v>1.7968263889875411</v>
      </c>
      <c r="F12" s="63" t="s">
        <v>33</v>
      </c>
      <c r="G12" s="63">
        <v>1.4282295185987102</v>
      </c>
      <c r="H12" s="63">
        <v>1.9075011759157712</v>
      </c>
      <c r="I12" s="63" t="s">
        <v>33</v>
      </c>
      <c r="J12" s="63">
        <v>1.5851072468644798</v>
      </c>
      <c r="K12" s="63">
        <v>2.0131639983207301</v>
      </c>
    </row>
    <row r="13" spans="1:11" s="301" customFormat="1" ht="15" customHeight="1">
      <c r="A13" s="305" t="s">
        <v>3</v>
      </c>
      <c r="B13" s="62">
        <v>17.942536680209262</v>
      </c>
      <c r="C13" s="62">
        <v>5.8771657075281754</v>
      </c>
      <c r="D13" s="62">
        <v>4.8862456056248016</v>
      </c>
      <c r="E13" s="62">
        <v>5.6255982150214559</v>
      </c>
      <c r="F13" s="62">
        <v>0</v>
      </c>
      <c r="G13" s="62">
        <v>2.9375786023049804</v>
      </c>
      <c r="H13" s="62">
        <v>3.3896379667415251</v>
      </c>
      <c r="I13" s="62" t="s">
        <v>33</v>
      </c>
      <c r="J13" s="62">
        <v>3.1390469828934462</v>
      </c>
      <c r="K13" s="62">
        <v>5.7392193067154542</v>
      </c>
    </row>
    <row r="14" spans="1:11" s="301" customFormat="1" ht="15" customHeight="1">
      <c r="A14" s="304" t="s">
        <v>4</v>
      </c>
      <c r="B14" s="63">
        <v>15.724084379448685</v>
      </c>
      <c r="C14" s="63">
        <v>4.454915120859896</v>
      </c>
      <c r="D14" s="63" t="s">
        <v>33</v>
      </c>
      <c r="E14" s="63">
        <v>4.0353538926753094</v>
      </c>
      <c r="F14" s="63" t="s">
        <v>33</v>
      </c>
      <c r="G14" s="63" t="s">
        <v>33</v>
      </c>
      <c r="H14" s="63" t="s">
        <v>33</v>
      </c>
      <c r="I14" s="63" t="s">
        <v>33</v>
      </c>
      <c r="J14" s="63">
        <v>1.5327738882937678</v>
      </c>
      <c r="K14" s="63">
        <v>3.9916503723846413</v>
      </c>
    </row>
    <row r="15" spans="1:11" s="301" customFormat="1" ht="15" customHeight="1">
      <c r="A15" s="305" t="s">
        <v>5</v>
      </c>
      <c r="B15" s="62" t="s">
        <v>33</v>
      </c>
      <c r="C15" s="62" t="s">
        <v>33</v>
      </c>
      <c r="D15" s="62" t="s">
        <v>33</v>
      </c>
      <c r="E15" s="62">
        <v>3.42956599297611</v>
      </c>
      <c r="F15" s="62">
        <v>0</v>
      </c>
      <c r="G15" s="62" t="s">
        <v>33</v>
      </c>
      <c r="H15" s="62" t="s">
        <v>33</v>
      </c>
      <c r="I15" s="62">
        <v>0</v>
      </c>
      <c r="J15" s="62" t="s">
        <v>33</v>
      </c>
      <c r="K15" s="62">
        <v>3.9554689103221832</v>
      </c>
    </row>
    <row r="16" spans="1:11" s="301" customFormat="1" ht="15" customHeight="1">
      <c r="A16" s="304" t="s">
        <v>6</v>
      </c>
      <c r="B16" s="63">
        <v>9.2137624861265266</v>
      </c>
      <c r="C16" s="63">
        <v>3.5770726200928138</v>
      </c>
      <c r="D16" s="63" t="s">
        <v>33</v>
      </c>
      <c r="E16" s="63">
        <v>3.162189331142339</v>
      </c>
      <c r="F16" s="63">
        <v>0</v>
      </c>
      <c r="G16" s="63" t="s">
        <v>33</v>
      </c>
      <c r="H16" s="63">
        <v>3.1624554796137287</v>
      </c>
      <c r="I16" s="63" t="s">
        <v>33</v>
      </c>
      <c r="J16" s="63">
        <v>2.7851636314988548</v>
      </c>
      <c r="K16" s="63">
        <v>3.7648894402879893</v>
      </c>
    </row>
    <row r="17" spans="1:11" s="301" customFormat="1" ht="15" customHeight="1">
      <c r="A17" s="305" t="s">
        <v>7</v>
      </c>
      <c r="B17" s="62">
        <v>7.421015223771092</v>
      </c>
      <c r="C17" s="62">
        <v>2.6897478091486668</v>
      </c>
      <c r="D17" s="62">
        <v>1.6790512329954443</v>
      </c>
      <c r="E17" s="62">
        <v>2.4407535269904033</v>
      </c>
      <c r="F17" s="62" t="s">
        <v>33</v>
      </c>
      <c r="G17" s="62">
        <v>1.889110293966598</v>
      </c>
      <c r="H17" s="62">
        <v>1.9387689300932054</v>
      </c>
      <c r="I17" s="62" t="s">
        <v>33</v>
      </c>
      <c r="J17" s="62">
        <v>1.8675107109385463</v>
      </c>
      <c r="K17" s="62">
        <v>2.8898806553062619</v>
      </c>
    </row>
    <row r="18" spans="1:11" s="301" customFormat="1" ht="15" customHeight="1">
      <c r="A18" s="304" t="s">
        <v>8</v>
      </c>
      <c r="B18" s="63">
        <v>14.894424673784105</v>
      </c>
      <c r="C18" s="63">
        <v>4.9339946660855656</v>
      </c>
      <c r="D18" s="63" t="s">
        <v>33</v>
      </c>
      <c r="E18" s="63">
        <v>4.6797069157597049</v>
      </c>
      <c r="F18" s="63">
        <v>0</v>
      </c>
      <c r="G18" s="63" t="s">
        <v>33</v>
      </c>
      <c r="H18" s="63" t="s">
        <v>33</v>
      </c>
      <c r="I18" s="63" t="s">
        <v>33</v>
      </c>
      <c r="J18" s="63" t="s">
        <v>33</v>
      </c>
      <c r="K18" s="63">
        <v>4.552870043366763</v>
      </c>
    </row>
    <row r="19" spans="1:11" s="301" customFormat="1" ht="15" customHeight="1">
      <c r="A19" s="305" t="s">
        <v>9</v>
      </c>
      <c r="B19" s="62">
        <v>8.331118388389342</v>
      </c>
      <c r="C19" s="62">
        <v>2.7872496092087564</v>
      </c>
      <c r="D19" s="62">
        <v>1.8880406567288419</v>
      </c>
      <c r="E19" s="62">
        <v>2.5996596363849069</v>
      </c>
      <c r="F19" s="62" t="s">
        <v>33</v>
      </c>
      <c r="G19" s="62">
        <v>1.4524133765619571</v>
      </c>
      <c r="H19" s="62">
        <v>2.0188821012054494</v>
      </c>
      <c r="I19" s="62" t="s">
        <v>33</v>
      </c>
      <c r="J19" s="62">
        <v>1.708805943672848</v>
      </c>
      <c r="K19" s="62">
        <v>3.0081990100838141</v>
      </c>
    </row>
    <row r="20" spans="1:11" s="301" customFormat="1" ht="15" customHeight="1">
      <c r="A20" s="304" t="s">
        <v>10</v>
      </c>
      <c r="B20" s="63">
        <v>9.3019531143275191</v>
      </c>
      <c r="C20" s="63">
        <v>3.4780491336136836</v>
      </c>
      <c r="D20" s="63">
        <v>1.8765456185422542</v>
      </c>
      <c r="E20" s="63">
        <v>2.9961087959788415</v>
      </c>
      <c r="F20" s="63" t="s">
        <v>33</v>
      </c>
      <c r="G20" s="63">
        <v>1.7648127723052611</v>
      </c>
      <c r="H20" s="63">
        <v>2.2792682874985646</v>
      </c>
      <c r="I20" s="63" t="s">
        <v>33</v>
      </c>
      <c r="J20" s="63">
        <v>1.9198608367619958</v>
      </c>
      <c r="K20" s="63">
        <v>3.5427163924590261</v>
      </c>
    </row>
    <row r="21" spans="1:11" s="301" customFormat="1" ht="15" customHeight="1">
      <c r="A21" s="305" t="s">
        <v>11</v>
      </c>
      <c r="B21" s="62">
        <v>7.3916789758739538</v>
      </c>
      <c r="C21" s="62">
        <v>2.36515193943666</v>
      </c>
      <c r="D21" s="62" t="s">
        <v>33</v>
      </c>
      <c r="E21" s="62">
        <v>2.2569100637589647</v>
      </c>
      <c r="F21" s="62" t="s">
        <v>33</v>
      </c>
      <c r="G21" s="62" t="s">
        <v>33</v>
      </c>
      <c r="H21" s="62" t="s">
        <v>33</v>
      </c>
      <c r="I21" s="62" t="s">
        <v>33</v>
      </c>
      <c r="J21" s="62">
        <v>1.6686347904876493</v>
      </c>
      <c r="K21" s="62">
        <v>2.7328494523446665</v>
      </c>
    </row>
    <row r="22" spans="1:11" s="301" customFormat="1" ht="15" customHeight="1">
      <c r="A22" s="304" t="s">
        <v>12</v>
      </c>
      <c r="B22" s="63" t="s">
        <v>33</v>
      </c>
      <c r="C22" s="63">
        <v>3.0608366920361241</v>
      </c>
      <c r="D22" s="63" t="s">
        <v>33</v>
      </c>
      <c r="E22" s="63">
        <v>2.7872411043670335</v>
      </c>
      <c r="F22" s="63">
        <v>0</v>
      </c>
      <c r="G22" s="63" t="s">
        <v>33</v>
      </c>
      <c r="H22" s="63" t="s">
        <v>33</v>
      </c>
      <c r="I22" s="63" t="s">
        <v>33</v>
      </c>
      <c r="J22" s="63" t="s">
        <v>33</v>
      </c>
      <c r="K22" s="63">
        <v>3.3978427344686315</v>
      </c>
    </row>
    <row r="23" spans="1:11" s="301" customFormat="1" ht="15" customHeight="1">
      <c r="A23" s="305" t="s">
        <v>13</v>
      </c>
      <c r="B23" s="62">
        <v>16.397764894461673</v>
      </c>
      <c r="C23" s="62">
        <v>4.5568125166221227</v>
      </c>
      <c r="D23" s="62" t="s">
        <v>33</v>
      </c>
      <c r="E23" s="62">
        <v>4.0702208712867343</v>
      </c>
      <c r="F23" s="62">
        <v>0</v>
      </c>
      <c r="G23" s="62">
        <v>2.0922516093008929</v>
      </c>
      <c r="H23" s="62" t="s">
        <v>33</v>
      </c>
      <c r="I23" s="62" t="s">
        <v>33</v>
      </c>
      <c r="J23" s="62">
        <v>1.8959190096879857</v>
      </c>
      <c r="K23" s="62">
        <v>3.8406780101762199</v>
      </c>
    </row>
    <row r="24" spans="1:11" s="301" customFormat="1" ht="15" customHeight="1">
      <c r="A24" s="304" t="s">
        <v>14</v>
      </c>
      <c r="B24" s="63">
        <v>19.987740900322699</v>
      </c>
      <c r="C24" s="63">
        <v>5.0979529610874561</v>
      </c>
      <c r="D24" s="63" t="s">
        <v>33</v>
      </c>
      <c r="E24" s="63">
        <v>4.7489197225543576</v>
      </c>
      <c r="F24" s="63" t="s">
        <v>33</v>
      </c>
      <c r="G24" s="63" t="s">
        <v>33</v>
      </c>
      <c r="H24" s="63" t="s">
        <v>33</v>
      </c>
      <c r="I24" s="63">
        <v>0</v>
      </c>
      <c r="J24" s="63" t="s">
        <v>33</v>
      </c>
      <c r="K24" s="63">
        <v>5.0790780271834537</v>
      </c>
    </row>
    <row r="25" spans="1:11" s="301" customFormat="1" ht="15" customHeight="1">
      <c r="A25" s="305" t="s">
        <v>15</v>
      </c>
      <c r="B25" s="62">
        <v>7.5263930927592453</v>
      </c>
      <c r="C25" s="62">
        <v>2.409971578529758</v>
      </c>
      <c r="D25" s="62" t="s">
        <v>33</v>
      </c>
      <c r="E25" s="62">
        <v>2.3381119170958811</v>
      </c>
      <c r="F25" s="62">
        <v>0</v>
      </c>
      <c r="G25" s="62" t="s">
        <v>33</v>
      </c>
      <c r="H25" s="62" t="s">
        <v>33</v>
      </c>
      <c r="I25" s="62" t="s">
        <v>33</v>
      </c>
      <c r="J25" s="62">
        <v>2.0057720491978412</v>
      </c>
      <c r="K25" s="62">
        <v>2.7754484876729255</v>
      </c>
    </row>
    <row r="26" spans="1:11" s="301" customFormat="1" ht="15" customHeight="1">
      <c r="A26" s="304" t="s">
        <v>16</v>
      </c>
      <c r="B26" s="63">
        <v>18.589935724514607</v>
      </c>
      <c r="C26" s="63">
        <v>4.5307681654105547</v>
      </c>
      <c r="D26" s="63" t="s">
        <v>33</v>
      </c>
      <c r="E26" s="63">
        <v>4.2023915089628616</v>
      </c>
      <c r="F26" s="63">
        <v>0</v>
      </c>
      <c r="G26" s="63" t="s">
        <v>33</v>
      </c>
      <c r="H26" s="63" t="s">
        <v>33</v>
      </c>
      <c r="I26" s="63">
        <v>0</v>
      </c>
      <c r="J26" s="63">
        <v>1.9510033289702866</v>
      </c>
      <c r="K26" s="63">
        <v>3.9742563732886955</v>
      </c>
    </row>
    <row r="27" spans="1:11" s="301" customFormat="1" ht="15" customHeight="1">
      <c r="A27" s="303" t="s">
        <v>0</v>
      </c>
      <c r="B27" s="67">
        <v>8.5388819368504372</v>
      </c>
      <c r="C27" s="67">
        <v>3.1087282416322819</v>
      </c>
      <c r="D27" s="67">
        <v>1.9455766136972457</v>
      </c>
      <c r="E27" s="67">
        <v>2.8518021190490228</v>
      </c>
      <c r="F27" s="67" t="s">
        <v>33</v>
      </c>
      <c r="G27" s="67">
        <v>1.7019947333994028</v>
      </c>
      <c r="H27" s="67">
        <v>2.2127370468262462</v>
      </c>
      <c r="I27" s="67">
        <v>1.2653631237517329</v>
      </c>
      <c r="J27" s="67">
        <v>1.8697387063498452</v>
      </c>
      <c r="K27" s="67">
        <v>3.1533846747466852</v>
      </c>
    </row>
    <row r="28" spans="1:11" s="301" customFormat="1" ht="15" customHeight="1">
      <c r="A28" s="1158" t="s">
        <v>26</v>
      </c>
      <c r="B28" s="1159">
        <v>9.5851705999999997</v>
      </c>
      <c r="C28" s="1159">
        <v>5.5788321999999999</v>
      </c>
      <c r="D28" s="1159" t="s">
        <v>31</v>
      </c>
      <c r="E28" s="1159">
        <v>5.6618953999999997</v>
      </c>
      <c r="F28" s="1159">
        <v>4.0739007999999997</v>
      </c>
      <c r="G28" s="1159">
        <v>4.2581974999999996</v>
      </c>
      <c r="H28" s="1159">
        <v>3.3232539000000001</v>
      </c>
      <c r="I28" s="1159" t="s">
        <v>31</v>
      </c>
      <c r="J28" s="1159">
        <v>3.9463107000000002</v>
      </c>
      <c r="K28" s="1159" t="s">
        <v>31</v>
      </c>
    </row>
    <row r="29" spans="1:11">
      <c r="A29" s="199"/>
      <c r="B29" s="74"/>
      <c r="C29" s="74"/>
      <c r="D29" s="74"/>
      <c r="E29" s="74"/>
      <c r="F29" s="74"/>
      <c r="G29" s="74"/>
      <c r="H29" s="74"/>
      <c r="I29" s="74"/>
      <c r="J29" s="74"/>
      <c r="K29" s="74"/>
    </row>
    <row r="31" spans="1:11">
      <c r="A31" s="300"/>
    </row>
  </sheetData>
  <mergeCells count="2">
    <mergeCell ref="B7:B8"/>
    <mergeCell ref="K7:K8"/>
  </mergeCells>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&amp;C-23-</oddHeader>
    <oddFooter>&amp;CStatistische Ämter des Bundes und der Länder, Internationale Bildungsindikatoren, 2019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9.140625" defaultRowHeight="12.75"/>
  <cols>
    <col min="1" max="1" width="24" style="106" customWidth="1"/>
    <col min="2" max="2" width="12.28515625" style="106" customWidth="1"/>
    <col min="3" max="12" width="12.28515625" style="299" customWidth="1"/>
    <col min="13" max="16384" width="9.140625" style="227"/>
  </cols>
  <sheetData>
    <row r="1" spans="1:12">
      <c r="A1" s="941" t="s">
        <v>361</v>
      </c>
      <c r="L1" s="335"/>
    </row>
    <row r="2" spans="1:12">
      <c r="L2" s="335"/>
    </row>
    <row r="3" spans="1:12" s="223" customFormat="1" ht="15.75" customHeight="1">
      <c r="A3" s="1048" t="s">
        <v>130</v>
      </c>
      <c r="B3" s="316"/>
      <c r="C3" s="316"/>
      <c r="D3" s="316"/>
      <c r="E3" s="316"/>
      <c r="F3" s="316"/>
      <c r="G3" s="316"/>
      <c r="H3" s="316"/>
      <c r="I3" s="316"/>
      <c r="J3" s="334"/>
      <c r="K3" s="334"/>
      <c r="L3" s="74"/>
    </row>
    <row r="4" spans="1:12" ht="15" customHeight="1">
      <c r="A4" s="1047" t="s">
        <v>415</v>
      </c>
      <c r="B4" s="333"/>
      <c r="C4" s="273"/>
      <c r="D4" s="273"/>
      <c r="E4" s="273"/>
      <c r="F4" s="273"/>
      <c r="G4" s="273"/>
      <c r="H4" s="273"/>
      <c r="I4" s="273"/>
      <c r="J4" s="270"/>
      <c r="K4" s="270"/>
      <c r="L4" s="270"/>
    </row>
    <row r="5" spans="1:12" ht="15" customHeight="1">
      <c r="A5" s="79" t="s">
        <v>72</v>
      </c>
      <c r="B5" s="333"/>
      <c r="C5" s="273"/>
      <c r="D5" s="273"/>
      <c r="E5" s="273"/>
      <c r="F5" s="273"/>
      <c r="G5" s="273"/>
      <c r="H5" s="273"/>
      <c r="I5" s="273"/>
      <c r="J5" s="270"/>
      <c r="K5" s="270"/>
      <c r="L5" s="270"/>
    </row>
    <row r="6" spans="1:12" ht="12.75" customHeight="1">
      <c r="A6" s="314"/>
      <c r="B6" s="333"/>
      <c r="C6" s="273"/>
      <c r="D6" s="273"/>
      <c r="E6" s="273"/>
      <c r="F6" s="273"/>
      <c r="G6" s="273"/>
      <c r="H6" s="273"/>
      <c r="I6" s="273"/>
      <c r="J6" s="270"/>
      <c r="K6" s="270"/>
      <c r="L6" s="270"/>
    </row>
    <row r="7" spans="1:12" ht="38.25" customHeight="1">
      <c r="A7" s="1022"/>
      <c r="B7" s="1201" t="s">
        <v>18</v>
      </c>
      <c r="C7" s="1226" t="s">
        <v>50</v>
      </c>
      <c r="D7" s="1228" t="s">
        <v>107</v>
      </c>
      <c r="E7" s="1229"/>
      <c r="F7" s="1200"/>
      <c r="G7" s="1228" t="s">
        <v>21</v>
      </c>
      <c r="H7" s="1229"/>
      <c r="I7" s="1229"/>
      <c r="J7" s="1229"/>
      <c r="K7" s="1200"/>
      <c r="L7" s="1201" t="s">
        <v>135</v>
      </c>
    </row>
    <row r="8" spans="1:12" ht="71.25" customHeight="1" thickBot="1">
      <c r="A8" s="332"/>
      <c r="B8" s="1201"/>
      <c r="C8" s="1227"/>
      <c r="D8" s="45" t="s">
        <v>133</v>
      </c>
      <c r="E8" s="45" t="s">
        <v>493</v>
      </c>
      <c r="F8" s="71" t="s">
        <v>117</v>
      </c>
      <c r="G8" s="70" t="s">
        <v>32</v>
      </c>
      <c r="H8" s="45" t="s">
        <v>29</v>
      </c>
      <c r="I8" s="45" t="s">
        <v>30</v>
      </c>
      <c r="J8" s="45" t="s">
        <v>113</v>
      </c>
      <c r="K8" s="71" t="s">
        <v>117</v>
      </c>
      <c r="L8" s="1230"/>
    </row>
    <row r="9" spans="1:12" ht="15" customHeight="1">
      <c r="A9" s="310"/>
      <c r="B9" s="331"/>
      <c r="C9" s="72" t="s">
        <v>27</v>
      </c>
      <c r="D9" s="69" t="s">
        <v>42</v>
      </c>
      <c r="E9" s="69" t="s">
        <v>22</v>
      </c>
      <c r="F9" s="69" t="s">
        <v>131</v>
      </c>
      <c r="G9" s="69" t="s">
        <v>36</v>
      </c>
      <c r="H9" s="69" t="s">
        <v>17</v>
      </c>
      <c r="I9" s="69" t="s">
        <v>37</v>
      </c>
      <c r="J9" s="69" t="s">
        <v>38</v>
      </c>
      <c r="K9" s="330" t="s">
        <v>45</v>
      </c>
      <c r="L9" s="329" t="s">
        <v>48</v>
      </c>
    </row>
    <row r="10" spans="1:12" ht="3.75" customHeight="1">
      <c r="A10" s="308"/>
      <c r="B10" s="328"/>
      <c r="C10" s="307"/>
      <c r="D10" s="307"/>
      <c r="E10" s="307"/>
      <c r="F10" s="307"/>
      <c r="G10" s="307"/>
      <c r="H10" s="307"/>
      <c r="I10" s="307"/>
      <c r="J10" s="307"/>
      <c r="K10" s="195"/>
      <c r="L10" s="306"/>
    </row>
    <row r="11" spans="1:12" s="301" customFormat="1" ht="15" customHeight="1">
      <c r="A11" s="327" t="s">
        <v>2</v>
      </c>
      <c r="B11" s="1123" t="s">
        <v>53</v>
      </c>
      <c r="C11" s="62">
        <v>6.9654838709677422</v>
      </c>
      <c r="D11" s="62">
        <v>2.2555619253136134</v>
      </c>
      <c r="E11" s="62" t="s">
        <v>33</v>
      </c>
      <c r="F11" s="62">
        <v>2.2076059863591744</v>
      </c>
      <c r="G11" s="62" t="s">
        <v>33</v>
      </c>
      <c r="H11" s="62">
        <v>1.0957700494787428</v>
      </c>
      <c r="I11" s="62">
        <v>1.7684364456534201</v>
      </c>
      <c r="J11" s="62" t="s">
        <v>33</v>
      </c>
      <c r="K11" s="62">
        <v>1.2718258245311491</v>
      </c>
      <c r="L11" s="62">
        <v>2.3990054405356833</v>
      </c>
    </row>
    <row r="12" spans="1:12" s="301" customFormat="1" ht="15" customHeight="1">
      <c r="A12" s="326"/>
      <c r="B12" s="1123" t="s">
        <v>52</v>
      </c>
      <c r="C12" s="62">
        <v>3.9716050394905853</v>
      </c>
      <c r="D12" s="62">
        <v>1.8558141776299941</v>
      </c>
      <c r="E12" s="62" t="s">
        <v>33</v>
      </c>
      <c r="F12" s="62">
        <v>1.6976752048141184</v>
      </c>
      <c r="G12" s="62">
        <v>0</v>
      </c>
      <c r="H12" s="62">
        <v>1.5857652695830928</v>
      </c>
      <c r="I12" s="62">
        <v>1.7888468601814547</v>
      </c>
      <c r="J12" s="62" t="s">
        <v>33</v>
      </c>
      <c r="K12" s="62">
        <v>1.6119264403253915</v>
      </c>
      <c r="L12" s="62">
        <v>1.9554732411787992</v>
      </c>
    </row>
    <row r="13" spans="1:12" s="301" customFormat="1" ht="15" customHeight="1">
      <c r="A13" s="260" t="s">
        <v>1</v>
      </c>
      <c r="B13" s="1124" t="s">
        <v>53</v>
      </c>
      <c r="C13" s="63">
        <v>5.8229696478277502</v>
      </c>
      <c r="D13" s="63">
        <v>1.97033858073337</v>
      </c>
      <c r="E13" s="63" t="s">
        <v>33</v>
      </c>
      <c r="F13" s="63">
        <v>1.9324830280679379</v>
      </c>
      <c r="G13" s="63" t="s">
        <v>33</v>
      </c>
      <c r="H13" s="63">
        <v>1.1976209786428766</v>
      </c>
      <c r="I13" s="63">
        <v>2.2043683449362899</v>
      </c>
      <c r="J13" s="63" t="s">
        <v>33</v>
      </c>
      <c r="K13" s="63">
        <v>1.5128068994095094</v>
      </c>
      <c r="L13" s="63">
        <v>2.1054673501786034</v>
      </c>
    </row>
    <row r="14" spans="1:12" s="301" customFormat="1" ht="15" customHeight="1">
      <c r="A14" s="324"/>
      <c r="B14" s="1124" t="s">
        <v>52</v>
      </c>
      <c r="C14" s="63">
        <v>3.9359626717081313</v>
      </c>
      <c r="D14" s="63">
        <v>1.8455128214347867</v>
      </c>
      <c r="E14" s="63" t="s">
        <v>33</v>
      </c>
      <c r="F14" s="63">
        <v>1.6580578957806962</v>
      </c>
      <c r="G14" s="63">
        <v>0</v>
      </c>
      <c r="H14" s="63">
        <v>1.8604799931764633</v>
      </c>
      <c r="I14" s="63">
        <v>1.5737539050480076</v>
      </c>
      <c r="J14" s="63" t="s">
        <v>33</v>
      </c>
      <c r="K14" s="63">
        <v>1.6939097937610621</v>
      </c>
      <c r="L14" s="63">
        <v>1.9064847781789671</v>
      </c>
    </row>
    <row r="15" spans="1:12" s="301" customFormat="1" ht="15" customHeight="1">
      <c r="A15" s="325" t="s">
        <v>3</v>
      </c>
      <c r="B15" s="1123" t="s">
        <v>53</v>
      </c>
      <c r="C15" s="62">
        <v>17.285639334432616</v>
      </c>
      <c r="D15" s="62">
        <v>6.2268375540457077</v>
      </c>
      <c r="E15" s="62">
        <v>6.0424647895189478</v>
      </c>
      <c r="F15" s="62">
        <v>6.1881135859812106</v>
      </c>
      <c r="G15" s="62">
        <v>0</v>
      </c>
      <c r="H15" s="62" t="s">
        <v>33</v>
      </c>
      <c r="I15" s="62">
        <v>2.9425954822248976</v>
      </c>
      <c r="J15" s="62" t="s">
        <v>33</v>
      </c>
      <c r="K15" s="62">
        <v>2.8642991766689812</v>
      </c>
      <c r="L15" s="62">
        <v>6.031297578796087</v>
      </c>
    </row>
    <row r="16" spans="1:12" s="301" customFormat="1" ht="15" customHeight="1">
      <c r="A16" s="156"/>
      <c r="B16" s="1123" t="s">
        <v>52</v>
      </c>
      <c r="C16" s="62">
        <v>18.928140181404622</v>
      </c>
      <c r="D16" s="62">
        <v>5.4087221055056256</v>
      </c>
      <c r="E16" s="62" t="s">
        <v>33</v>
      </c>
      <c r="F16" s="62">
        <v>4.9638914481487824</v>
      </c>
      <c r="G16" s="62">
        <v>0</v>
      </c>
      <c r="H16" s="62" t="s">
        <v>33</v>
      </c>
      <c r="I16" s="62">
        <v>3.8409508165040096</v>
      </c>
      <c r="J16" s="62" t="s">
        <v>33</v>
      </c>
      <c r="K16" s="62">
        <v>3.4161163939518429</v>
      </c>
      <c r="L16" s="62">
        <v>5.410984371439195</v>
      </c>
    </row>
    <row r="17" spans="1:12" s="301" customFormat="1" ht="15" customHeight="1">
      <c r="A17" s="260" t="s">
        <v>4</v>
      </c>
      <c r="B17" s="1124" t="s">
        <v>53</v>
      </c>
      <c r="C17" s="63">
        <v>16.867295839753467</v>
      </c>
      <c r="D17" s="63">
        <v>5.3875180216794112</v>
      </c>
      <c r="E17" s="63" t="s">
        <v>33</v>
      </c>
      <c r="F17" s="63">
        <v>4.9672008425006027</v>
      </c>
      <c r="G17" s="63" t="s">
        <v>33</v>
      </c>
      <c r="H17" s="63" t="s">
        <v>33</v>
      </c>
      <c r="I17" s="63" t="s">
        <v>33</v>
      </c>
      <c r="J17" s="63">
        <v>0</v>
      </c>
      <c r="K17" s="63" t="s">
        <v>33</v>
      </c>
      <c r="L17" s="63">
        <v>4.9468725430386238</v>
      </c>
    </row>
    <row r="18" spans="1:12" s="301" customFormat="1" ht="15" customHeight="1">
      <c r="A18" s="324"/>
      <c r="B18" s="1124" t="s">
        <v>52</v>
      </c>
      <c r="C18" s="63" t="s">
        <v>33</v>
      </c>
      <c r="D18" s="63">
        <v>3.3246029975751727</v>
      </c>
      <c r="E18" s="63" t="s">
        <v>33</v>
      </c>
      <c r="F18" s="63">
        <v>3.0415068582201128</v>
      </c>
      <c r="G18" s="63">
        <v>0</v>
      </c>
      <c r="H18" s="63" t="s">
        <v>33</v>
      </c>
      <c r="I18" s="63" t="s">
        <v>33</v>
      </c>
      <c r="J18" s="63" t="s">
        <v>33</v>
      </c>
      <c r="K18" s="63" t="s">
        <v>33</v>
      </c>
      <c r="L18" s="63">
        <v>2.974104302164549</v>
      </c>
    </row>
    <row r="19" spans="1:12" s="301" customFormat="1" ht="15" customHeight="1">
      <c r="A19" s="327" t="s">
        <v>5</v>
      </c>
      <c r="B19" s="1123" t="s">
        <v>53</v>
      </c>
      <c r="C19" s="62" t="s">
        <v>33</v>
      </c>
      <c r="D19" s="62" t="s">
        <v>33</v>
      </c>
      <c r="E19" s="62" t="s">
        <v>33</v>
      </c>
      <c r="F19" s="62" t="s">
        <v>33</v>
      </c>
      <c r="G19" s="62">
        <v>0</v>
      </c>
      <c r="H19" s="62" t="s">
        <v>33</v>
      </c>
      <c r="I19" s="62" t="s">
        <v>33</v>
      </c>
      <c r="J19" s="62">
        <v>0</v>
      </c>
      <c r="K19" s="62" t="s">
        <v>33</v>
      </c>
      <c r="L19" s="62">
        <v>4.88446070158047</v>
      </c>
    </row>
    <row r="20" spans="1:12" s="301" customFormat="1" ht="15" customHeight="1">
      <c r="A20" s="326"/>
      <c r="B20" s="1123" t="s">
        <v>52</v>
      </c>
      <c r="C20" s="62" t="s">
        <v>33</v>
      </c>
      <c r="D20" s="62" t="s">
        <v>33</v>
      </c>
      <c r="E20" s="62" t="s">
        <v>33</v>
      </c>
      <c r="F20" s="62" t="s">
        <v>33</v>
      </c>
      <c r="G20" s="62">
        <v>0</v>
      </c>
      <c r="H20" s="62" t="s">
        <v>33</v>
      </c>
      <c r="I20" s="62" t="s">
        <v>33</v>
      </c>
      <c r="J20" s="62">
        <v>0</v>
      </c>
      <c r="K20" s="62" t="s">
        <v>33</v>
      </c>
      <c r="L20" s="62" t="s">
        <v>33</v>
      </c>
    </row>
    <row r="21" spans="1:12" s="301" customFormat="1" ht="15" customHeight="1">
      <c r="A21" s="260" t="s">
        <v>6</v>
      </c>
      <c r="B21" s="1124" t="s">
        <v>53</v>
      </c>
      <c r="C21" s="63">
        <v>10.502268864320355</v>
      </c>
      <c r="D21" s="63">
        <v>3.5997412448153825</v>
      </c>
      <c r="E21" s="63" t="s">
        <v>33</v>
      </c>
      <c r="F21" s="63">
        <v>3.3817020868445207</v>
      </c>
      <c r="G21" s="63">
        <v>0</v>
      </c>
      <c r="H21" s="63" t="s">
        <v>33</v>
      </c>
      <c r="I21" s="63" t="s">
        <v>33</v>
      </c>
      <c r="J21" s="63" t="s">
        <v>33</v>
      </c>
      <c r="K21" s="63">
        <v>3.0157473576105103</v>
      </c>
      <c r="L21" s="63">
        <v>4.207803524445235</v>
      </c>
    </row>
    <row r="22" spans="1:12" s="301" customFormat="1" ht="15" customHeight="1">
      <c r="A22" s="324"/>
      <c r="B22" s="1124" t="s">
        <v>52</v>
      </c>
      <c r="C22" s="63" t="s">
        <v>33</v>
      </c>
      <c r="D22" s="63" t="s">
        <v>33</v>
      </c>
      <c r="E22" s="63" t="s">
        <v>33</v>
      </c>
      <c r="F22" s="63">
        <v>2.9301306436959202</v>
      </c>
      <c r="G22" s="63">
        <v>0</v>
      </c>
      <c r="H22" s="63" t="s">
        <v>33</v>
      </c>
      <c r="I22" s="63" t="s">
        <v>33</v>
      </c>
      <c r="J22" s="63">
        <v>0</v>
      </c>
      <c r="K22" s="63" t="s">
        <v>33</v>
      </c>
      <c r="L22" s="63">
        <v>3.2762046174570596</v>
      </c>
    </row>
    <row r="23" spans="1:12" s="301" customFormat="1" ht="15" customHeight="1">
      <c r="A23" s="325" t="s">
        <v>7</v>
      </c>
      <c r="B23" s="1123" t="s">
        <v>53</v>
      </c>
      <c r="C23" s="62">
        <v>9.125792286341607</v>
      </c>
      <c r="D23" s="62">
        <v>3.0310122878876542</v>
      </c>
      <c r="E23" s="62" t="s">
        <v>33</v>
      </c>
      <c r="F23" s="62">
        <v>2.8914599925721127</v>
      </c>
      <c r="G23" s="62" t="s">
        <v>33</v>
      </c>
      <c r="H23" s="62">
        <v>1.9035186844873941</v>
      </c>
      <c r="I23" s="62" t="s">
        <v>33</v>
      </c>
      <c r="J23" s="62" t="s">
        <v>33</v>
      </c>
      <c r="K23" s="62">
        <v>1.9748721784629539</v>
      </c>
      <c r="L23" s="62">
        <v>3.3796779364186103</v>
      </c>
    </row>
    <row r="24" spans="1:12" s="301" customFormat="1" ht="15" customHeight="1">
      <c r="A24" s="156"/>
      <c r="B24" s="1123" t="s">
        <v>52</v>
      </c>
      <c r="C24" s="62">
        <v>5.3112565781029391</v>
      </c>
      <c r="D24" s="62">
        <v>2.2906325509955607</v>
      </c>
      <c r="E24" s="62" t="s">
        <v>33</v>
      </c>
      <c r="F24" s="62">
        <v>1.9807369193269753</v>
      </c>
      <c r="G24" s="62">
        <v>0</v>
      </c>
      <c r="H24" s="62" t="s">
        <v>33</v>
      </c>
      <c r="I24" s="62" t="s">
        <v>33</v>
      </c>
      <c r="J24" s="62" t="s">
        <v>33</v>
      </c>
      <c r="K24" s="62">
        <v>1.7207485132237668</v>
      </c>
      <c r="L24" s="62">
        <v>2.3258065077208001</v>
      </c>
    </row>
    <row r="25" spans="1:12" s="301" customFormat="1" ht="15" customHeight="1">
      <c r="A25" s="260" t="s">
        <v>8</v>
      </c>
      <c r="B25" s="1124" t="s">
        <v>53</v>
      </c>
      <c r="C25" s="63" t="s">
        <v>33</v>
      </c>
      <c r="D25" s="63">
        <v>5.365351262422478</v>
      </c>
      <c r="E25" s="63" t="s">
        <v>33</v>
      </c>
      <c r="F25" s="63">
        <v>5.3853711174997381</v>
      </c>
      <c r="G25" s="63">
        <v>0</v>
      </c>
      <c r="H25" s="63" t="s">
        <v>33</v>
      </c>
      <c r="I25" s="63" t="s">
        <v>33</v>
      </c>
      <c r="J25" s="63" t="s">
        <v>33</v>
      </c>
      <c r="K25" s="63" t="s">
        <v>33</v>
      </c>
      <c r="L25" s="63">
        <v>5.3461647784951465</v>
      </c>
    </row>
    <row r="26" spans="1:12" s="301" customFormat="1" ht="15" customHeight="1">
      <c r="A26" s="324"/>
      <c r="B26" s="1124" t="s">
        <v>52</v>
      </c>
      <c r="C26" s="63" t="s">
        <v>33</v>
      </c>
      <c r="D26" s="63">
        <v>4.3956778433775217</v>
      </c>
      <c r="E26" s="63" t="s">
        <v>33</v>
      </c>
      <c r="F26" s="63">
        <v>3.8777472527472532</v>
      </c>
      <c r="G26" s="63">
        <v>0</v>
      </c>
      <c r="H26" s="63" t="s">
        <v>33</v>
      </c>
      <c r="I26" s="63" t="s">
        <v>33</v>
      </c>
      <c r="J26" s="63">
        <v>0</v>
      </c>
      <c r="K26" s="63" t="s">
        <v>33</v>
      </c>
      <c r="L26" s="63">
        <v>3.674877349245214</v>
      </c>
    </row>
    <row r="27" spans="1:12" s="301" customFormat="1" ht="15" customHeight="1">
      <c r="A27" s="327" t="s">
        <v>9</v>
      </c>
      <c r="B27" s="1123" t="s">
        <v>53</v>
      </c>
      <c r="C27" s="62">
        <v>10.223118678823129</v>
      </c>
      <c r="D27" s="62">
        <v>3.0509254831315182</v>
      </c>
      <c r="E27" s="62" t="s">
        <v>33</v>
      </c>
      <c r="F27" s="62">
        <v>2.9340229727528944</v>
      </c>
      <c r="G27" s="62" t="s">
        <v>33</v>
      </c>
      <c r="H27" s="62">
        <v>1.5007770775396576</v>
      </c>
      <c r="I27" s="62" t="s">
        <v>33</v>
      </c>
      <c r="J27" s="62" t="s">
        <v>33</v>
      </c>
      <c r="K27" s="62">
        <v>1.6755752546881522</v>
      </c>
      <c r="L27" s="62">
        <v>3.3766265241790125</v>
      </c>
    </row>
    <row r="28" spans="1:12" s="301" customFormat="1" ht="15" customHeight="1">
      <c r="A28" s="326"/>
      <c r="B28" s="1123" t="s">
        <v>52</v>
      </c>
      <c r="C28" s="62">
        <v>6.2546361326367954</v>
      </c>
      <c r="D28" s="62">
        <v>2.4652309648182982</v>
      </c>
      <c r="E28" s="62" t="s">
        <v>33</v>
      </c>
      <c r="F28" s="62">
        <v>2.2462674930441131</v>
      </c>
      <c r="G28" s="62" t="s">
        <v>33</v>
      </c>
      <c r="H28" s="62" t="s">
        <v>33</v>
      </c>
      <c r="I28" s="62" t="s">
        <v>33</v>
      </c>
      <c r="J28" s="62" t="s">
        <v>33</v>
      </c>
      <c r="K28" s="62">
        <v>1.7562001665622509</v>
      </c>
      <c r="L28" s="62">
        <v>2.5855249042840263</v>
      </c>
    </row>
    <row r="29" spans="1:12" s="301" customFormat="1" ht="15" customHeight="1">
      <c r="A29" s="260" t="s">
        <v>10</v>
      </c>
      <c r="B29" s="1124" t="s">
        <v>53</v>
      </c>
      <c r="C29" s="63">
        <v>11.192367652771628</v>
      </c>
      <c r="D29" s="63">
        <v>3.9820113964012611</v>
      </c>
      <c r="E29" s="63">
        <v>2.3408182974765421</v>
      </c>
      <c r="F29" s="63">
        <v>3.586649937523259</v>
      </c>
      <c r="G29" s="63" t="s">
        <v>33</v>
      </c>
      <c r="H29" s="63">
        <v>1.8455487993850426</v>
      </c>
      <c r="I29" s="63">
        <v>2.5766202121020427</v>
      </c>
      <c r="J29" s="63" t="s">
        <v>33</v>
      </c>
      <c r="K29" s="63">
        <v>2.0511272559135523</v>
      </c>
      <c r="L29" s="63">
        <v>4.193481282562856</v>
      </c>
    </row>
    <row r="30" spans="1:12" s="301" customFormat="1" ht="15" customHeight="1">
      <c r="A30" s="324"/>
      <c r="B30" s="1124" t="s">
        <v>52</v>
      </c>
      <c r="C30" s="63">
        <v>6.9412602289244951</v>
      </c>
      <c r="D30" s="63">
        <v>2.8514790237318639</v>
      </c>
      <c r="E30" s="63">
        <v>1.5555897467458533</v>
      </c>
      <c r="F30" s="63">
        <v>2.3804186605279236</v>
      </c>
      <c r="G30" s="63" t="s">
        <v>33</v>
      </c>
      <c r="H30" s="63">
        <v>1.6307503927756293</v>
      </c>
      <c r="I30" s="63">
        <v>1.9837599803151278</v>
      </c>
      <c r="J30" s="63" t="s">
        <v>33</v>
      </c>
      <c r="K30" s="63">
        <v>1.7450876489899583</v>
      </c>
      <c r="L30" s="63">
        <v>2.7960058299626764</v>
      </c>
    </row>
    <row r="31" spans="1:12" s="301" customFormat="1" ht="15" customHeight="1">
      <c r="A31" s="325" t="s">
        <v>11</v>
      </c>
      <c r="B31" s="1123" t="s">
        <v>53</v>
      </c>
      <c r="C31" s="62">
        <v>9.4975625290904215</v>
      </c>
      <c r="D31" s="62">
        <v>2.6059592206118278</v>
      </c>
      <c r="E31" s="62" t="s">
        <v>33</v>
      </c>
      <c r="F31" s="62">
        <v>2.3895616868695075</v>
      </c>
      <c r="G31" s="62" t="s">
        <v>33</v>
      </c>
      <c r="H31" s="62" t="s">
        <v>33</v>
      </c>
      <c r="I31" s="62" t="s">
        <v>33</v>
      </c>
      <c r="J31" s="62" t="s">
        <v>33</v>
      </c>
      <c r="K31" s="62">
        <v>1.5851340050551399</v>
      </c>
      <c r="L31" s="62">
        <v>3.0294614119382444</v>
      </c>
    </row>
    <row r="32" spans="1:12" s="301" customFormat="1" ht="15" customHeight="1">
      <c r="A32" s="156"/>
      <c r="B32" s="1123" t="s">
        <v>52</v>
      </c>
      <c r="C32" s="62">
        <v>4.9375309488439418</v>
      </c>
      <c r="D32" s="62">
        <v>2.0948287990995484</v>
      </c>
      <c r="E32" s="62" t="s">
        <v>33</v>
      </c>
      <c r="F32" s="62">
        <v>2.1229905782080931</v>
      </c>
      <c r="G32" s="62" t="s">
        <v>33</v>
      </c>
      <c r="H32" s="62" t="s">
        <v>33</v>
      </c>
      <c r="I32" s="62" t="s">
        <v>33</v>
      </c>
      <c r="J32" s="62" t="s">
        <v>33</v>
      </c>
      <c r="K32" s="62" t="s">
        <v>33</v>
      </c>
      <c r="L32" s="62">
        <v>2.3943971107608197</v>
      </c>
    </row>
    <row r="33" spans="1:12" s="301" customFormat="1" ht="15" customHeight="1">
      <c r="A33" s="260" t="s">
        <v>12</v>
      </c>
      <c r="B33" s="1124" t="s">
        <v>53</v>
      </c>
      <c r="C33" s="63" t="s">
        <v>33</v>
      </c>
      <c r="D33" s="63" t="s">
        <v>33</v>
      </c>
      <c r="E33" s="63" t="s">
        <v>33</v>
      </c>
      <c r="F33" s="63" t="s">
        <v>33</v>
      </c>
      <c r="G33" s="63">
        <v>0</v>
      </c>
      <c r="H33" s="63" t="s">
        <v>33</v>
      </c>
      <c r="I33" s="63" t="s">
        <v>33</v>
      </c>
      <c r="J33" s="63">
        <v>0</v>
      </c>
      <c r="K33" s="63" t="s">
        <v>33</v>
      </c>
      <c r="L33" s="63">
        <v>3.8644871368516185</v>
      </c>
    </row>
    <row r="34" spans="1:12" s="301" customFormat="1" ht="15" customHeight="1">
      <c r="A34" s="324"/>
      <c r="B34" s="1124" t="s">
        <v>52</v>
      </c>
      <c r="C34" s="63" t="s">
        <v>33</v>
      </c>
      <c r="D34" s="63" t="s">
        <v>33</v>
      </c>
      <c r="E34" s="63" t="s">
        <v>33</v>
      </c>
      <c r="F34" s="63" t="s">
        <v>33</v>
      </c>
      <c r="G34" s="63">
        <v>0</v>
      </c>
      <c r="H34" s="63" t="s">
        <v>33</v>
      </c>
      <c r="I34" s="63" t="s">
        <v>33</v>
      </c>
      <c r="J34" s="63" t="s">
        <v>33</v>
      </c>
      <c r="K34" s="63" t="s">
        <v>33</v>
      </c>
      <c r="L34" s="63">
        <v>2.8505770095418894</v>
      </c>
    </row>
    <row r="35" spans="1:12" s="301" customFormat="1" ht="15" customHeight="1">
      <c r="A35" s="327" t="s">
        <v>13</v>
      </c>
      <c r="B35" s="1123" t="s">
        <v>53</v>
      </c>
      <c r="C35" s="62">
        <v>18.055321505091602</v>
      </c>
      <c r="D35" s="62">
        <v>4.4740828838012705</v>
      </c>
      <c r="E35" s="62" t="s">
        <v>33</v>
      </c>
      <c r="F35" s="62">
        <v>4.2858567992411949</v>
      </c>
      <c r="G35" s="62">
        <v>0</v>
      </c>
      <c r="H35" s="62" t="s">
        <v>33</v>
      </c>
      <c r="I35" s="62" t="s">
        <v>33</v>
      </c>
      <c r="J35" s="62" t="s">
        <v>33</v>
      </c>
      <c r="K35" s="62">
        <v>1.9703831832466268</v>
      </c>
      <c r="L35" s="62">
        <v>4.1644523494289878</v>
      </c>
    </row>
    <row r="36" spans="1:12" s="301" customFormat="1" ht="15" customHeight="1">
      <c r="A36" s="326"/>
      <c r="B36" s="1123" t="s">
        <v>52</v>
      </c>
      <c r="C36" s="62" t="s">
        <v>33</v>
      </c>
      <c r="D36" s="62">
        <v>4.6675348696751779</v>
      </c>
      <c r="E36" s="62" t="s">
        <v>33</v>
      </c>
      <c r="F36" s="62">
        <v>3.8312599580049165</v>
      </c>
      <c r="G36" s="62">
        <v>0</v>
      </c>
      <c r="H36" s="62" t="s">
        <v>33</v>
      </c>
      <c r="I36" s="62" t="s">
        <v>33</v>
      </c>
      <c r="J36" s="62" t="s">
        <v>33</v>
      </c>
      <c r="K36" s="62" t="s">
        <v>33</v>
      </c>
      <c r="L36" s="62">
        <v>3.4770394605153263</v>
      </c>
    </row>
    <row r="37" spans="1:12" s="301" customFormat="1" ht="15" customHeight="1">
      <c r="A37" s="260" t="s">
        <v>14</v>
      </c>
      <c r="B37" s="1124" t="s">
        <v>53</v>
      </c>
      <c r="C37" s="63">
        <v>18.778481556848472</v>
      </c>
      <c r="D37" s="63">
        <v>5.2463382948805997</v>
      </c>
      <c r="E37" s="63" t="s">
        <v>33</v>
      </c>
      <c r="F37" s="63">
        <v>5.1816376217324462</v>
      </c>
      <c r="G37" s="63" t="s">
        <v>33</v>
      </c>
      <c r="H37" s="63" t="s">
        <v>33</v>
      </c>
      <c r="I37" s="63" t="s">
        <v>33</v>
      </c>
      <c r="J37" s="63">
        <v>0</v>
      </c>
      <c r="K37" s="63" t="s">
        <v>33</v>
      </c>
      <c r="L37" s="63">
        <v>5.5383542350250581</v>
      </c>
    </row>
    <row r="38" spans="1:12" s="301" customFormat="1" ht="15" customHeight="1">
      <c r="A38" s="324"/>
      <c r="B38" s="1124" t="s">
        <v>52</v>
      </c>
      <c r="C38" s="63" t="s">
        <v>33</v>
      </c>
      <c r="D38" s="63">
        <v>4.9064843677664278</v>
      </c>
      <c r="E38" s="63" t="s">
        <v>33</v>
      </c>
      <c r="F38" s="63">
        <v>4.2475574067479061</v>
      </c>
      <c r="G38" s="63">
        <v>0</v>
      </c>
      <c r="H38" s="63" t="s">
        <v>33</v>
      </c>
      <c r="I38" s="63" t="s">
        <v>33</v>
      </c>
      <c r="J38" s="63">
        <v>0</v>
      </c>
      <c r="K38" s="63" t="s">
        <v>33</v>
      </c>
      <c r="L38" s="63">
        <v>4.5642920542229692</v>
      </c>
    </row>
    <row r="39" spans="1:12" s="301" customFormat="1" ht="15" customHeight="1">
      <c r="A39" s="325" t="s">
        <v>15</v>
      </c>
      <c r="B39" s="1123" t="s">
        <v>53</v>
      </c>
      <c r="C39" s="62">
        <v>8.2069606646911879</v>
      </c>
      <c r="D39" s="62">
        <v>2.8310910886200942</v>
      </c>
      <c r="E39" s="62" t="s">
        <v>33</v>
      </c>
      <c r="F39" s="62">
        <v>2.9237450662575322</v>
      </c>
      <c r="G39" s="62">
        <v>0</v>
      </c>
      <c r="H39" s="62" t="s">
        <v>33</v>
      </c>
      <c r="I39" s="62" t="s">
        <v>33</v>
      </c>
      <c r="J39" s="62" t="s">
        <v>33</v>
      </c>
      <c r="K39" s="62" t="s">
        <v>33</v>
      </c>
      <c r="L39" s="62">
        <v>3.1640967594431904</v>
      </c>
    </row>
    <row r="40" spans="1:12" s="301" customFormat="1" ht="15" customHeight="1">
      <c r="A40" s="156"/>
      <c r="B40" s="1123" t="s">
        <v>52</v>
      </c>
      <c r="C40" s="62" t="s">
        <v>33</v>
      </c>
      <c r="D40" s="62">
        <v>1.9405396116171167</v>
      </c>
      <c r="E40" s="62" t="s">
        <v>33</v>
      </c>
      <c r="F40" s="62">
        <v>1.7525237529691213</v>
      </c>
      <c r="G40" s="62">
        <v>0</v>
      </c>
      <c r="H40" s="62" t="s">
        <v>33</v>
      </c>
      <c r="I40" s="62" t="s">
        <v>33</v>
      </c>
      <c r="J40" s="62" t="s">
        <v>33</v>
      </c>
      <c r="K40" s="62" t="s">
        <v>33</v>
      </c>
      <c r="L40" s="62">
        <v>2.3471115332204651</v>
      </c>
    </row>
    <row r="41" spans="1:12" s="301" customFormat="1" ht="15" customHeight="1">
      <c r="A41" s="260" t="s">
        <v>16</v>
      </c>
      <c r="B41" s="1124" t="s">
        <v>53</v>
      </c>
      <c r="C41" s="63" t="s">
        <v>33</v>
      </c>
      <c r="D41" s="63">
        <v>4.2250095115729334</v>
      </c>
      <c r="E41" s="63" t="s">
        <v>33</v>
      </c>
      <c r="F41" s="63">
        <v>4.0127148961682799</v>
      </c>
      <c r="G41" s="63">
        <v>0</v>
      </c>
      <c r="H41" s="63" t="s">
        <v>33</v>
      </c>
      <c r="I41" s="63" t="s">
        <v>33</v>
      </c>
      <c r="J41" s="63">
        <v>0</v>
      </c>
      <c r="K41" s="63" t="s">
        <v>33</v>
      </c>
      <c r="L41" s="63">
        <v>3.9549995150809822</v>
      </c>
    </row>
    <row r="42" spans="1:12" s="301" customFormat="1" ht="15" customHeight="1">
      <c r="A42" s="324"/>
      <c r="B42" s="1124" t="s">
        <v>52</v>
      </c>
      <c r="C42" s="63" t="s">
        <v>33</v>
      </c>
      <c r="D42" s="63">
        <v>4.9237237237237244</v>
      </c>
      <c r="E42" s="63" t="s">
        <v>33</v>
      </c>
      <c r="F42" s="63">
        <v>4.4213424815370557</v>
      </c>
      <c r="G42" s="63">
        <v>0</v>
      </c>
      <c r="H42" s="63" t="s">
        <v>33</v>
      </c>
      <c r="I42" s="63" t="s">
        <v>33</v>
      </c>
      <c r="J42" s="63">
        <v>0</v>
      </c>
      <c r="K42" s="63" t="s">
        <v>33</v>
      </c>
      <c r="L42" s="63">
        <v>3.9957564911754306</v>
      </c>
    </row>
    <row r="43" spans="1:12" s="301" customFormat="1" ht="15" customHeight="1">
      <c r="A43" s="302" t="s">
        <v>0</v>
      </c>
      <c r="B43" s="1125" t="s">
        <v>53</v>
      </c>
      <c r="C43" s="64">
        <v>10.173361909828472</v>
      </c>
      <c r="D43" s="64">
        <v>3.391595890220326</v>
      </c>
      <c r="E43" s="64">
        <v>2.5398176723067647</v>
      </c>
      <c r="F43" s="64">
        <v>3.2483388639976587</v>
      </c>
      <c r="G43" s="64" t="s">
        <v>33</v>
      </c>
      <c r="H43" s="64">
        <v>1.6687617726825266</v>
      </c>
      <c r="I43" s="64">
        <v>2.2890990399520956</v>
      </c>
      <c r="J43" s="64" t="s">
        <v>33</v>
      </c>
      <c r="K43" s="64">
        <v>1.8484272407319808</v>
      </c>
      <c r="L43" s="64">
        <v>3.5348136803200716</v>
      </c>
    </row>
    <row r="44" spans="1:12" s="301" customFormat="1" ht="15" customHeight="1" thickBot="1">
      <c r="A44" s="323"/>
      <c r="B44" s="1126" t="s">
        <v>52</v>
      </c>
      <c r="C44" s="65">
        <v>6.6117376289565879</v>
      </c>
      <c r="D44" s="65">
        <v>2.767575620073957</v>
      </c>
      <c r="E44" s="65">
        <v>1.5658254634398832</v>
      </c>
      <c r="F44" s="65">
        <v>2.435663602539258</v>
      </c>
      <c r="G44" s="65" t="s">
        <v>33</v>
      </c>
      <c r="H44" s="65">
        <v>1.7543700055160028</v>
      </c>
      <c r="I44" s="65">
        <v>2.1350922502996235</v>
      </c>
      <c r="J44" s="65" t="s">
        <v>33</v>
      </c>
      <c r="K44" s="65">
        <v>1.8977186539342401</v>
      </c>
      <c r="L44" s="65">
        <v>2.7184144417047018</v>
      </c>
    </row>
    <row r="45" spans="1:12" s="301" customFormat="1" ht="15" customHeight="1">
      <c r="A45" s="302" t="s">
        <v>26</v>
      </c>
      <c r="B45" s="1125" t="s">
        <v>53</v>
      </c>
      <c r="C45" s="64">
        <v>9.1057351999999998</v>
      </c>
      <c r="D45" s="64">
        <v>5.0541286000000003</v>
      </c>
      <c r="E45" s="64" t="s">
        <v>31</v>
      </c>
      <c r="F45" s="64">
        <v>5.0991565999999997</v>
      </c>
      <c r="G45" s="64">
        <v>3.8138695</v>
      </c>
      <c r="H45" s="64">
        <v>4.0845108999999997</v>
      </c>
      <c r="I45" s="64">
        <v>2.9893141999999999</v>
      </c>
      <c r="J45" s="64" t="s">
        <v>31</v>
      </c>
      <c r="K45" s="64">
        <v>3.5832223000000001</v>
      </c>
      <c r="L45" s="64" t="s">
        <v>31</v>
      </c>
    </row>
    <row r="46" spans="1:12" s="301" customFormat="1" ht="15" customHeight="1">
      <c r="A46" s="303"/>
      <c r="B46" s="1160" t="s">
        <v>52</v>
      </c>
      <c r="C46" s="67">
        <v>10.443175</v>
      </c>
      <c r="D46" s="67">
        <v>6.3999585000000003</v>
      </c>
      <c r="E46" s="67" t="s">
        <v>31</v>
      </c>
      <c r="F46" s="67">
        <v>6.5180059000000004</v>
      </c>
      <c r="G46" s="67">
        <v>4.8504053000000003</v>
      </c>
      <c r="H46" s="67">
        <v>4.5109981000000001</v>
      </c>
      <c r="I46" s="67">
        <v>3.7045669999999999</v>
      </c>
      <c r="J46" s="67" t="s">
        <v>31</v>
      </c>
      <c r="K46" s="67">
        <v>4.3377587999999996</v>
      </c>
      <c r="L46" s="67" t="s">
        <v>31</v>
      </c>
    </row>
    <row r="47" spans="1:12">
      <c r="A47" s="322"/>
      <c r="B47" s="150"/>
      <c r="C47" s="321"/>
      <c r="D47" s="74"/>
      <c r="E47" s="74"/>
      <c r="F47" s="74"/>
      <c r="G47" s="74"/>
      <c r="H47" s="74"/>
      <c r="I47" s="74"/>
      <c r="J47" s="74"/>
      <c r="K47" s="74"/>
      <c r="L47" s="74"/>
    </row>
    <row r="48" spans="1:12">
      <c r="B48" s="74"/>
      <c r="C48" s="1051"/>
      <c r="D48" s="319"/>
      <c r="E48" s="319"/>
      <c r="F48" s="320"/>
      <c r="G48" s="319"/>
      <c r="H48" s="319"/>
      <c r="I48" s="319"/>
      <c r="J48" s="319"/>
      <c r="K48" s="320"/>
      <c r="L48" s="319"/>
    </row>
    <row r="49" spans="1:12">
      <c r="A49" s="300"/>
      <c r="C49" s="318"/>
      <c r="D49" s="318"/>
      <c r="E49" s="318"/>
      <c r="F49" s="318"/>
      <c r="G49" s="318"/>
      <c r="H49" s="318"/>
      <c r="I49" s="318"/>
      <c r="J49" s="318"/>
      <c r="K49" s="318"/>
      <c r="L49" s="318"/>
    </row>
  </sheetData>
  <mergeCells count="5">
    <mergeCell ref="C7:C8"/>
    <mergeCell ref="D7:F7"/>
    <mergeCell ref="G7:K7"/>
    <mergeCell ref="L7:L8"/>
    <mergeCell ref="B7:B8"/>
  </mergeCells>
  <conditionalFormatting sqref="C43:L44">
    <cfRule type="expression" dxfId="191" priority="2" stopIfTrue="1">
      <formula>#REF!=1</formula>
    </cfRule>
  </conditionalFormatting>
  <conditionalFormatting sqref="C45:L46">
    <cfRule type="expression" dxfId="190"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5" orientation="portrait" horizontalDpi="4294967294" verticalDpi="4294967294" r:id="rId1"/>
  <headerFooter alignWithMargins="0">
    <oddHeader>&amp;C-24-</oddHeader>
    <oddFooter>&amp;CStatistische Ämter des Bundes und der Länder, Internationale Bildungsindikatoren, 2019</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zoomScale="70" zoomScaleNormal="7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2.75"/>
  <cols>
    <col min="1" max="1" width="24" style="116" customWidth="1"/>
    <col min="2" max="2" width="64.5703125" style="116" customWidth="1"/>
    <col min="3" max="4" width="8.140625" style="115" customWidth="1"/>
    <col min="5" max="8" width="8.140625" style="203" customWidth="1"/>
    <col min="9" max="16384" width="11.42578125" style="202"/>
  </cols>
  <sheetData>
    <row r="1" spans="1:8">
      <c r="A1" s="941" t="s">
        <v>361</v>
      </c>
    </row>
    <row r="2" spans="1:8">
      <c r="E2" s="5"/>
      <c r="F2" s="5"/>
      <c r="G2" s="5"/>
      <c r="H2" s="5"/>
    </row>
    <row r="3" spans="1:8" s="223" customFormat="1" ht="15" customHeight="1">
      <c r="A3" s="1049" t="s">
        <v>450</v>
      </c>
      <c r="B3" s="225"/>
      <c r="C3" s="149"/>
      <c r="D3" s="224"/>
      <c r="E3" s="224"/>
      <c r="F3" s="224"/>
      <c r="G3" s="224"/>
      <c r="H3" s="224"/>
    </row>
    <row r="4" spans="1:8" s="210" customFormat="1" ht="15" customHeight="1">
      <c r="A4" s="1050" t="s">
        <v>416</v>
      </c>
      <c r="B4" s="222"/>
      <c r="C4" s="149"/>
      <c r="D4" s="149"/>
      <c r="E4" s="149"/>
      <c r="F4" s="149"/>
      <c r="G4" s="149"/>
      <c r="H4" s="149"/>
    </row>
    <row r="5" spans="1:8" s="210" customFormat="1" ht="15" customHeight="1">
      <c r="A5" s="79" t="s">
        <v>72</v>
      </c>
      <c r="B5" s="222"/>
      <c r="C5" s="149"/>
      <c r="D5" s="149"/>
      <c r="E5" s="149"/>
      <c r="F5" s="149"/>
      <c r="G5" s="149"/>
      <c r="H5" s="149"/>
    </row>
    <row r="6" spans="1:8" s="210" customFormat="1" ht="12.75" customHeight="1">
      <c r="A6" s="221"/>
      <c r="B6" s="221"/>
      <c r="C6" s="149"/>
      <c r="D6" s="149"/>
      <c r="E6" s="149"/>
      <c r="F6" s="149"/>
      <c r="G6" s="149"/>
      <c r="H6" s="149"/>
    </row>
    <row r="7" spans="1:8" s="210" customFormat="1" ht="15" customHeight="1">
      <c r="A7" s="34"/>
      <c r="B7" s="296" t="s">
        <v>111</v>
      </c>
      <c r="C7" s="218" t="s">
        <v>110</v>
      </c>
      <c r="D7" s="217" t="s">
        <v>109</v>
      </c>
      <c r="E7" s="217">
        <v>2015</v>
      </c>
      <c r="F7" s="217">
        <v>2016</v>
      </c>
      <c r="G7" s="217">
        <v>2017</v>
      </c>
      <c r="H7" s="217">
        <v>2018</v>
      </c>
    </row>
    <row r="8" spans="1:8" s="210" customFormat="1" ht="3.75" customHeight="1">
      <c r="A8" s="295"/>
      <c r="B8" s="294"/>
      <c r="C8" s="287"/>
      <c r="D8" s="286"/>
      <c r="E8" s="286"/>
      <c r="F8" s="286"/>
      <c r="G8" s="286"/>
      <c r="H8" s="286"/>
    </row>
    <row r="9" spans="1:8" s="210" customFormat="1" ht="15" customHeight="1">
      <c r="A9" s="57" t="s">
        <v>2</v>
      </c>
      <c r="B9" s="1127" t="s">
        <v>108</v>
      </c>
      <c r="C9" s="62">
        <v>13.618062682560982</v>
      </c>
      <c r="D9" s="62">
        <v>10.966452901936771</v>
      </c>
      <c r="E9" s="62">
        <v>6.9464057905759882</v>
      </c>
      <c r="F9" s="62">
        <v>6.7332572550788869</v>
      </c>
      <c r="G9" s="62">
        <v>5.973619760572987</v>
      </c>
      <c r="H9" s="62">
        <v>5.5113028329669422</v>
      </c>
    </row>
    <row r="10" spans="1:8" s="210" customFormat="1" ht="15" customHeight="1">
      <c r="A10" s="57"/>
      <c r="B10" s="1127" t="s">
        <v>107</v>
      </c>
      <c r="C10" s="62">
        <v>6.302912636378756</v>
      </c>
      <c r="D10" s="62">
        <v>4.4200506238246033</v>
      </c>
      <c r="E10" s="62">
        <v>2.628907787741364</v>
      </c>
      <c r="F10" s="62">
        <v>2.476712352384653</v>
      </c>
      <c r="G10" s="62">
        <v>2.3416749185434136</v>
      </c>
      <c r="H10" s="62">
        <v>1.9520692187701731</v>
      </c>
    </row>
    <row r="11" spans="1:8" s="210" customFormat="1" ht="15" customHeight="1">
      <c r="A11" s="57"/>
      <c r="B11" s="1127" t="s">
        <v>21</v>
      </c>
      <c r="C11" s="1156">
        <v>3.4083960927596753</v>
      </c>
      <c r="D11" s="1156">
        <v>2.2740636499976885</v>
      </c>
      <c r="E11" s="1156">
        <v>1.5962979070066583</v>
      </c>
      <c r="F11" s="1156">
        <v>1.8773140371480292</v>
      </c>
      <c r="G11" s="1156">
        <v>1.9265225889474034</v>
      </c>
      <c r="H11" s="1156">
        <v>1.4060697793710231</v>
      </c>
    </row>
    <row r="12" spans="1:8" s="210" customFormat="1" ht="15" customHeight="1">
      <c r="A12" s="48" t="s">
        <v>1</v>
      </c>
      <c r="B12" s="1128" t="s">
        <v>108</v>
      </c>
      <c r="C12" s="63">
        <v>13.177828072057457</v>
      </c>
      <c r="D12" s="63">
        <v>9.2502845991218088</v>
      </c>
      <c r="E12" s="63">
        <v>6.4451100207159122</v>
      </c>
      <c r="F12" s="63">
        <v>5.8522175223028086</v>
      </c>
      <c r="G12" s="63">
        <v>5.2824888360033402</v>
      </c>
      <c r="H12" s="63">
        <v>4.8573853553149355</v>
      </c>
    </row>
    <row r="13" spans="1:8" s="210" customFormat="1" ht="15" customHeight="1">
      <c r="A13" s="48"/>
      <c r="B13" s="1128" t="s">
        <v>107</v>
      </c>
      <c r="C13" s="63">
        <v>6.2719337993793705</v>
      </c>
      <c r="D13" s="63">
        <v>4.2808487080429893</v>
      </c>
      <c r="E13" s="63">
        <v>2.6833086867392191</v>
      </c>
      <c r="F13" s="63">
        <v>2.1779255603438168</v>
      </c>
      <c r="G13" s="63">
        <v>1.9192478853473198</v>
      </c>
      <c r="H13" s="63">
        <v>1.7968263889875411</v>
      </c>
    </row>
    <row r="14" spans="1:8" s="210" customFormat="1" ht="15" customHeight="1">
      <c r="A14" s="48"/>
      <c r="B14" s="1128" t="s">
        <v>21</v>
      </c>
      <c r="C14" s="63">
        <v>3.6964529331514324</v>
      </c>
      <c r="D14" s="63">
        <v>2.2208880088212024</v>
      </c>
      <c r="E14" s="63">
        <v>1.8800022482610448</v>
      </c>
      <c r="F14" s="63">
        <v>1.6087666602065818</v>
      </c>
      <c r="G14" s="63">
        <v>1.5355626163737135</v>
      </c>
      <c r="H14" s="63">
        <v>1.58510724686448</v>
      </c>
    </row>
    <row r="15" spans="1:8" s="210" customFormat="1" ht="15" customHeight="1">
      <c r="A15" s="57" t="s">
        <v>3</v>
      </c>
      <c r="B15" s="1127" t="s">
        <v>108</v>
      </c>
      <c r="C15" s="62">
        <v>39.44330367328314</v>
      </c>
      <c r="D15" s="62">
        <v>33.733405182971637</v>
      </c>
      <c r="E15" s="62">
        <v>25.443927771542075</v>
      </c>
      <c r="F15" s="62">
        <v>22.406498202602247</v>
      </c>
      <c r="G15" s="62">
        <v>21.049068634944206</v>
      </c>
      <c r="H15" s="62">
        <v>17.942536680209262</v>
      </c>
    </row>
    <row r="16" spans="1:8" s="210" customFormat="1" ht="15" customHeight="1">
      <c r="A16" s="57"/>
      <c r="B16" s="1127" t="s">
        <v>107</v>
      </c>
      <c r="C16" s="62">
        <v>19.857844507447194</v>
      </c>
      <c r="D16" s="62">
        <v>13.419511314085197</v>
      </c>
      <c r="E16" s="62">
        <v>8.7221870001600745</v>
      </c>
      <c r="F16" s="62">
        <v>7.2816099792924724</v>
      </c>
      <c r="G16" s="62">
        <v>6.3793316878582624</v>
      </c>
      <c r="H16" s="62">
        <v>5.6255982150214559</v>
      </c>
    </row>
    <row r="17" spans="1:8" s="210" customFormat="1" ht="15" customHeight="1">
      <c r="A17" s="57"/>
      <c r="B17" s="1127" t="s">
        <v>21</v>
      </c>
      <c r="C17" s="1156">
        <v>10.471526840886758</v>
      </c>
      <c r="D17" s="1156">
        <v>5.6846884291971742</v>
      </c>
      <c r="E17" s="1156">
        <v>4.7366678723156435</v>
      </c>
      <c r="F17" s="1156">
        <v>3.9696951863715206</v>
      </c>
      <c r="G17" s="1156">
        <v>3.5865864834813652</v>
      </c>
      <c r="H17" s="1156">
        <v>3.1390469828934462</v>
      </c>
    </row>
    <row r="18" spans="1:8" s="210" customFormat="1" ht="15" customHeight="1">
      <c r="A18" s="48" t="s">
        <v>4</v>
      </c>
      <c r="B18" s="1128" t="s">
        <v>108</v>
      </c>
      <c r="C18" s="63">
        <v>33.947861155120272</v>
      </c>
      <c r="D18" s="63">
        <v>27.037436450469876</v>
      </c>
      <c r="E18" s="63">
        <v>15.063941194240257</v>
      </c>
      <c r="F18" s="63">
        <v>12.513816382403459</v>
      </c>
      <c r="G18" s="63">
        <v>13.856298706859638</v>
      </c>
      <c r="H18" s="63">
        <v>15.724084379448685</v>
      </c>
    </row>
    <row r="19" spans="1:8" s="210" customFormat="1" ht="15" customHeight="1">
      <c r="A19" s="48"/>
      <c r="B19" s="1128" t="s">
        <v>107</v>
      </c>
      <c r="C19" s="63">
        <v>21.356294732223656</v>
      </c>
      <c r="D19" s="63">
        <v>10.88145576943305</v>
      </c>
      <c r="E19" s="63">
        <v>6.4538805661330318</v>
      </c>
      <c r="F19" s="63">
        <v>4.6091813522900518</v>
      </c>
      <c r="G19" s="63">
        <v>4.3810303310981302</v>
      </c>
      <c r="H19" s="63">
        <v>4.0353538926753103</v>
      </c>
    </row>
    <row r="20" spans="1:8" s="210" customFormat="1" ht="15" customHeight="1">
      <c r="A20" s="48"/>
      <c r="B20" s="1128" t="s">
        <v>21</v>
      </c>
      <c r="C20" s="63">
        <v>8.0884057597691967</v>
      </c>
      <c r="D20" s="63">
        <v>3.9200535723484262</v>
      </c>
      <c r="E20" s="63">
        <v>2.3821271217983675</v>
      </c>
      <c r="F20" s="63">
        <v>2.2499318378262361</v>
      </c>
      <c r="G20" s="63">
        <v>2.0416279994697071</v>
      </c>
      <c r="H20" s="63">
        <v>1.5327738882937678</v>
      </c>
    </row>
    <row r="21" spans="1:8" s="210" customFormat="1" ht="15" customHeight="1">
      <c r="A21" s="57" t="s">
        <v>5</v>
      </c>
      <c r="B21" s="1127" t="s">
        <v>108</v>
      </c>
      <c r="C21" s="62">
        <v>28.850325379609544</v>
      </c>
      <c r="D21" s="62">
        <v>15.114795918367349</v>
      </c>
      <c r="E21" s="62">
        <v>13.240265863250617</v>
      </c>
      <c r="F21" s="62" t="s">
        <v>33</v>
      </c>
      <c r="G21" s="62" t="s">
        <v>33</v>
      </c>
      <c r="H21" s="62" t="s">
        <v>33</v>
      </c>
    </row>
    <row r="22" spans="1:8" s="210" customFormat="1" ht="15" customHeight="1">
      <c r="A22" s="57"/>
      <c r="B22" s="1127" t="s">
        <v>107</v>
      </c>
      <c r="C22" s="62">
        <v>14.965149651496509</v>
      </c>
      <c r="D22" s="62">
        <v>7.7629765732659619</v>
      </c>
      <c r="E22" s="62">
        <v>4.0528377806014397</v>
      </c>
      <c r="F22" s="62">
        <v>4.985339072930314</v>
      </c>
      <c r="G22" s="62">
        <v>4.4267017346108082</v>
      </c>
      <c r="H22" s="62">
        <v>3.42956599297611</v>
      </c>
    </row>
    <row r="23" spans="1:8" s="210" customFormat="1" ht="15" customHeight="1">
      <c r="A23" s="57"/>
      <c r="B23" s="1127" t="s">
        <v>21</v>
      </c>
      <c r="C23" s="1156">
        <v>8.5153811859117248</v>
      </c>
      <c r="D23" s="1156" t="s">
        <v>33</v>
      </c>
      <c r="E23" s="1156" t="s">
        <v>33</v>
      </c>
      <c r="F23" s="1156" t="s">
        <v>33</v>
      </c>
      <c r="G23" s="1156" t="s">
        <v>33</v>
      </c>
      <c r="H23" s="1156" t="s">
        <v>33</v>
      </c>
    </row>
    <row r="24" spans="1:8" s="210" customFormat="1" ht="15" customHeight="1">
      <c r="A24" s="48" t="s">
        <v>6</v>
      </c>
      <c r="B24" s="1128" t="s">
        <v>108</v>
      </c>
      <c r="C24" s="63">
        <v>19.399290370492615</v>
      </c>
      <c r="D24" s="63">
        <v>16.155072752641018</v>
      </c>
      <c r="E24" s="63">
        <v>9.5139025833168986</v>
      </c>
      <c r="F24" s="63">
        <v>10.505490597074646</v>
      </c>
      <c r="G24" s="63">
        <v>10.587494326970278</v>
      </c>
      <c r="H24" s="63">
        <v>9.2137624861265266</v>
      </c>
    </row>
    <row r="25" spans="1:8" s="210" customFormat="1" ht="15" customHeight="1">
      <c r="A25" s="48"/>
      <c r="B25" s="1128" t="s">
        <v>107</v>
      </c>
      <c r="C25" s="63">
        <v>9.7343111050190743</v>
      </c>
      <c r="D25" s="63">
        <v>7.1524490919097419</v>
      </c>
      <c r="E25" s="63">
        <v>4.2029066439570562</v>
      </c>
      <c r="F25" s="63">
        <v>3.5448577680525166</v>
      </c>
      <c r="G25" s="63">
        <v>3.3731421770778556</v>
      </c>
      <c r="H25" s="63">
        <v>3.1621893311423386</v>
      </c>
    </row>
    <row r="26" spans="1:8" s="210" customFormat="1" ht="15" customHeight="1">
      <c r="A26" s="48"/>
      <c r="B26" s="1128" t="s">
        <v>21</v>
      </c>
      <c r="C26" s="63">
        <v>5.8744874309146011</v>
      </c>
      <c r="D26" s="63">
        <v>4.0198832937108273</v>
      </c>
      <c r="E26" s="63">
        <v>2.2265054248142513</v>
      </c>
      <c r="F26" s="63">
        <v>2.5301788549547024</v>
      </c>
      <c r="G26" s="63">
        <v>2.2818094164933842</v>
      </c>
      <c r="H26" s="63">
        <v>2.7851636314988553</v>
      </c>
    </row>
    <row r="27" spans="1:8" s="210" customFormat="1" ht="15" customHeight="1">
      <c r="A27" s="57" t="s">
        <v>7</v>
      </c>
      <c r="B27" s="1127" t="s">
        <v>108</v>
      </c>
      <c r="C27" s="62">
        <v>16.715385984087849</v>
      </c>
      <c r="D27" s="62">
        <v>13.079681896148449</v>
      </c>
      <c r="E27" s="62">
        <v>9.3165204902688892</v>
      </c>
      <c r="F27" s="62">
        <v>8.3608915961565611</v>
      </c>
      <c r="G27" s="62">
        <v>7.6641431277327685</v>
      </c>
      <c r="H27" s="62">
        <v>7.421015223771092</v>
      </c>
    </row>
    <row r="28" spans="1:8" s="210" customFormat="1" ht="15" customHeight="1">
      <c r="A28" s="57"/>
      <c r="B28" s="1127" t="s">
        <v>107</v>
      </c>
      <c r="C28" s="62">
        <v>8.1472763724195492</v>
      </c>
      <c r="D28" s="62">
        <v>5.2275526763427349</v>
      </c>
      <c r="E28" s="62">
        <v>3.3907613160358889</v>
      </c>
      <c r="F28" s="62">
        <v>3.23028282949433</v>
      </c>
      <c r="G28" s="62">
        <v>2.6994948797924314</v>
      </c>
      <c r="H28" s="62">
        <v>2.4407535269904033</v>
      </c>
    </row>
    <row r="29" spans="1:8" s="210" customFormat="1" ht="15" customHeight="1">
      <c r="A29" s="57"/>
      <c r="B29" s="1127" t="s">
        <v>21</v>
      </c>
      <c r="C29" s="1156">
        <v>3.6284619538663305</v>
      </c>
      <c r="D29" s="1156">
        <v>2.5238369028795931</v>
      </c>
      <c r="E29" s="1156">
        <v>2.396609315913441</v>
      </c>
      <c r="F29" s="1156">
        <v>2.2084110786706534</v>
      </c>
      <c r="G29" s="1156">
        <v>1.3201692062285433</v>
      </c>
      <c r="H29" s="1156">
        <v>1.8675107109385463</v>
      </c>
    </row>
    <row r="30" spans="1:8" s="210" customFormat="1" ht="15" customHeight="1">
      <c r="A30" s="48" t="s">
        <v>8</v>
      </c>
      <c r="B30" s="1128" t="s">
        <v>108</v>
      </c>
      <c r="C30" s="63">
        <v>43.535620052770447</v>
      </c>
      <c r="D30" s="63">
        <v>34.028985507246375</v>
      </c>
      <c r="E30" s="63">
        <v>19.27036867359487</v>
      </c>
      <c r="F30" s="63">
        <v>13.703943115707826</v>
      </c>
      <c r="G30" s="63">
        <v>18.507356851622049</v>
      </c>
      <c r="H30" s="63">
        <v>14.894424673784105</v>
      </c>
    </row>
    <row r="31" spans="1:8" s="210" customFormat="1" ht="15" customHeight="1">
      <c r="A31" s="48"/>
      <c r="B31" s="1128" t="s">
        <v>107</v>
      </c>
      <c r="C31" s="63">
        <v>23.824365382730569</v>
      </c>
      <c r="D31" s="63">
        <v>14.388752820473261</v>
      </c>
      <c r="E31" s="63">
        <v>8.7649903307502086</v>
      </c>
      <c r="F31" s="63">
        <v>6.6838524768982301</v>
      </c>
      <c r="G31" s="63">
        <v>5.091621899929283</v>
      </c>
      <c r="H31" s="63">
        <v>4.6797069157597049</v>
      </c>
    </row>
    <row r="32" spans="1:8" s="210" customFormat="1" ht="15" customHeight="1">
      <c r="A32" s="48"/>
      <c r="B32" s="1128" t="s">
        <v>21</v>
      </c>
      <c r="C32" s="63">
        <v>10.773836941501616</v>
      </c>
      <c r="D32" s="63">
        <v>4.4400414283784393</v>
      </c>
      <c r="E32" s="63">
        <v>2.6597127770221616</v>
      </c>
      <c r="F32" s="63">
        <v>3.3098389380005337</v>
      </c>
      <c r="G32" s="63" t="s">
        <v>33</v>
      </c>
      <c r="H32" s="63" t="s">
        <v>33</v>
      </c>
    </row>
    <row r="33" spans="1:8" s="210" customFormat="1" ht="15" customHeight="1">
      <c r="A33" s="57" t="s">
        <v>9</v>
      </c>
      <c r="B33" s="1127" t="s">
        <v>108</v>
      </c>
      <c r="C33" s="62">
        <v>20.194751947519478</v>
      </c>
      <c r="D33" s="62">
        <v>14.802623845014459</v>
      </c>
      <c r="E33" s="62">
        <v>10.322635121763291</v>
      </c>
      <c r="F33" s="62">
        <v>10.087590496831547</v>
      </c>
      <c r="G33" s="62">
        <v>9.8728978023651717</v>
      </c>
      <c r="H33" s="62">
        <v>8.3311183883893403</v>
      </c>
    </row>
    <row r="34" spans="1:8" s="210" customFormat="1" ht="15" customHeight="1">
      <c r="A34" s="57"/>
      <c r="B34" s="1127" t="s">
        <v>107</v>
      </c>
      <c r="C34" s="62">
        <v>9.2924996184953468</v>
      </c>
      <c r="D34" s="62">
        <v>5.6688921285506018</v>
      </c>
      <c r="E34" s="62">
        <v>3.744834582484375</v>
      </c>
      <c r="F34" s="62">
        <v>3.2664417985259311</v>
      </c>
      <c r="G34" s="62">
        <v>3.0567178370668904</v>
      </c>
      <c r="H34" s="62">
        <v>2.5996596363849065</v>
      </c>
    </row>
    <row r="35" spans="1:8" s="210" customFormat="1" ht="15" customHeight="1">
      <c r="A35" s="57"/>
      <c r="B35" s="1127" t="s">
        <v>21</v>
      </c>
      <c r="C35" s="1156">
        <v>4.7592052694093505</v>
      </c>
      <c r="D35" s="1156">
        <v>2.9035595053369065</v>
      </c>
      <c r="E35" s="1156">
        <v>2.379152996855852</v>
      </c>
      <c r="F35" s="1156">
        <v>2.1633548627736916</v>
      </c>
      <c r="G35" s="1156">
        <v>1.8395467123238407</v>
      </c>
      <c r="H35" s="1156">
        <v>1.708805943672848</v>
      </c>
    </row>
    <row r="36" spans="1:8" s="210" customFormat="1" ht="15" customHeight="1">
      <c r="A36" s="48" t="s">
        <v>10</v>
      </c>
      <c r="B36" s="1128" t="s">
        <v>108</v>
      </c>
      <c r="C36" s="63">
        <v>20.914198161389173</v>
      </c>
      <c r="D36" s="63">
        <v>17.950883056165395</v>
      </c>
      <c r="E36" s="63">
        <v>12.688924513835644</v>
      </c>
      <c r="F36" s="63">
        <v>10.867429351717703</v>
      </c>
      <c r="G36" s="63">
        <v>9.7344851353386073</v>
      </c>
      <c r="H36" s="63">
        <v>9.3019531143275191</v>
      </c>
    </row>
    <row r="37" spans="1:8" s="210" customFormat="1" ht="15" customHeight="1">
      <c r="A37" s="48"/>
      <c r="B37" s="1128" t="s">
        <v>107</v>
      </c>
      <c r="C37" s="63">
        <v>9.0018016714628359</v>
      </c>
      <c r="D37" s="63">
        <v>6.3026142862217167</v>
      </c>
      <c r="E37" s="63">
        <v>4.2891290061218124</v>
      </c>
      <c r="F37" s="63">
        <v>3.7300365285055399</v>
      </c>
      <c r="G37" s="63">
        <v>3.3072346126049466</v>
      </c>
      <c r="H37" s="63">
        <v>2.9961087959788415</v>
      </c>
    </row>
    <row r="38" spans="1:8" s="210" customFormat="1" ht="15" customHeight="1">
      <c r="A38" s="48"/>
      <c r="B38" s="1128" t="s">
        <v>21</v>
      </c>
      <c r="C38" s="63">
        <v>4.6333033263316992</v>
      </c>
      <c r="D38" s="63">
        <v>2.9511877727029163</v>
      </c>
      <c r="E38" s="63">
        <v>2.4462593022666863</v>
      </c>
      <c r="F38" s="63">
        <v>2.1136028775620423</v>
      </c>
      <c r="G38" s="63">
        <v>2.0512854515878063</v>
      </c>
      <c r="H38" s="63">
        <v>1.919860836761996</v>
      </c>
    </row>
    <row r="39" spans="1:8" s="210" customFormat="1" ht="15" customHeight="1">
      <c r="A39" s="57" t="s">
        <v>11</v>
      </c>
      <c r="B39" s="1127" t="s">
        <v>108</v>
      </c>
      <c r="C39" s="62">
        <v>18.46885976507912</v>
      </c>
      <c r="D39" s="62">
        <v>12.27436823104693</v>
      </c>
      <c r="E39" s="62">
        <v>9.4225530552294146</v>
      </c>
      <c r="F39" s="62">
        <v>8.2198421964827482</v>
      </c>
      <c r="G39" s="62">
        <v>6.2338666958152205</v>
      </c>
      <c r="H39" s="62">
        <v>7.3916789758739538</v>
      </c>
    </row>
    <row r="40" spans="1:8" s="210" customFormat="1" ht="15" customHeight="1">
      <c r="A40" s="57"/>
      <c r="B40" s="1127" t="s">
        <v>107</v>
      </c>
      <c r="C40" s="62">
        <v>7.5697288862882779</v>
      </c>
      <c r="D40" s="62">
        <v>4.730839810535822</v>
      </c>
      <c r="E40" s="62">
        <v>2.8508466561311661</v>
      </c>
      <c r="F40" s="62">
        <v>2.8159493260927686</v>
      </c>
      <c r="G40" s="62">
        <v>2.6447366205956127</v>
      </c>
      <c r="H40" s="62">
        <v>2.2569100637589647</v>
      </c>
    </row>
    <row r="41" spans="1:8" s="210" customFormat="1" ht="15" customHeight="1">
      <c r="A41" s="57"/>
      <c r="B41" s="1127" t="s">
        <v>21</v>
      </c>
      <c r="C41" s="1156">
        <v>3.3612032098409488</v>
      </c>
      <c r="D41" s="1156">
        <v>2.2142033565358497</v>
      </c>
      <c r="E41" s="1156">
        <v>1.5310002095620152</v>
      </c>
      <c r="F41" s="1156">
        <v>1.7481431764748991</v>
      </c>
      <c r="G41" s="1156">
        <v>1.8318170406131355</v>
      </c>
      <c r="H41" s="1156">
        <v>1.6686347904876491</v>
      </c>
    </row>
    <row r="42" spans="1:8" s="210" customFormat="1" ht="15" customHeight="1">
      <c r="A42" s="48" t="s">
        <v>12</v>
      </c>
      <c r="B42" s="1128" t="s">
        <v>108</v>
      </c>
      <c r="C42" s="63">
        <v>19.813604454127329</v>
      </c>
      <c r="D42" s="63">
        <v>15.338345864661655</v>
      </c>
      <c r="E42" s="63">
        <v>15.394810528280756</v>
      </c>
      <c r="F42" s="63">
        <v>9.5508100147275403</v>
      </c>
      <c r="G42" s="63">
        <v>9.7945360980777956</v>
      </c>
      <c r="H42" s="63" t="s">
        <v>33</v>
      </c>
    </row>
    <row r="43" spans="1:8" s="210" customFormat="1" ht="15" customHeight="1">
      <c r="A43" s="48"/>
      <c r="B43" s="1128" t="s">
        <v>107</v>
      </c>
      <c r="C43" s="63">
        <v>9.3819206764646683</v>
      </c>
      <c r="D43" s="63">
        <v>6.390693458226318</v>
      </c>
      <c r="E43" s="63">
        <v>4.2950327233678216</v>
      </c>
      <c r="F43" s="63">
        <v>3.9686779611401803</v>
      </c>
      <c r="G43" s="63">
        <v>3.4113707494656058</v>
      </c>
      <c r="H43" s="63">
        <v>2.7872411043670335</v>
      </c>
    </row>
    <row r="44" spans="1:8" s="210" customFormat="1" ht="15" customHeight="1">
      <c r="A44" s="48"/>
      <c r="B44" s="1128" t="s">
        <v>21</v>
      </c>
      <c r="C44" s="63" t="s">
        <v>33</v>
      </c>
      <c r="D44" s="63" t="s">
        <v>33</v>
      </c>
      <c r="E44" s="63" t="s">
        <v>33</v>
      </c>
      <c r="F44" s="63" t="s">
        <v>33</v>
      </c>
      <c r="G44" s="63" t="s">
        <v>33</v>
      </c>
      <c r="H44" s="63" t="s">
        <v>33</v>
      </c>
    </row>
    <row r="45" spans="1:8" s="210" customFormat="1" ht="15" customHeight="1">
      <c r="A45" s="57" t="s">
        <v>13</v>
      </c>
      <c r="B45" s="1127" t="s">
        <v>108</v>
      </c>
      <c r="C45" s="62">
        <v>40.66070199587061</v>
      </c>
      <c r="D45" s="62">
        <v>34.338387319090288</v>
      </c>
      <c r="E45" s="62">
        <v>26.223533495314129</v>
      </c>
      <c r="F45" s="62">
        <v>21.518907991035746</v>
      </c>
      <c r="G45" s="62">
        <v>18.94143516367803</v>
      </c>
      <c r="H45" s="62">
        <v>16.397764894461673</v>
      </c>
    </row>
    <row r="46" spans="1:8" s="210" customFormat="1" ht="15" customHeight="1">
      <c r="A46" s="57"/>
      <c r="B46" s="1127" t="s">
        <v>107</v>
      </c>
      <c r="C46" s="62">
        <v>22.50173360179793</v>
      </c>
      <c r="D46" s="62">
        <v>13.618056019787419</v>
      </c>
      <c r="E46" s="62">
        <v>6.8645814651314101</v>
      </c>
      <c r="F46" s="62">
        <v>5.2066800824697603</v>
      </c>
      <c r="G46" s="62">
        <v>4.6207620847238395</v>
      </c>
      <c r="H46" s="62">
        <v>4.0702208712867343</v>
      </c>
    </row>
    <row r="47" spans="1:8" s="210" customFormat="1" ht="15" customHeight="1">
      <c r="A47" s="57"/>
      <c r="B47" s="1127" t="s">
        <v>21</v>
      </c>
      <c r="C47" s="1156">
        <v>9.2563408759775214</v>
      </c>
      <c r="D47" s="1156">
        <v>4.6660978825719379</v>
      </c>
      <c r="E47" s="1156">
        <v>2.9358750320032025</v>
      </c>
      <c r="F47" s="1156">
        <v>2.3236715060438224</v>
      </c>
      <c r="G47" s="1156">
        <v>1.9828307547955897</v>
      </c>
      <c r="H47" s="1156">
        <v>1.8959190096879857</v>
      </c>
    </row>
    <row r="48" spans="1:8" s="210" customFormat="1" ht="15" customHeight="1">
      <c r="A48" s="48" t="s">
        <v>14</v>
      </c>
      <c r="B48" s="1128" t="s">
        <v>108</v>
      </c>
      <c r="C48" s="63">
        <v>34.729564863765752</v>
      </c>
      <c r="D48" s="63">
        <v>33.308383233532936</v>
      </c>
      <c r="E48" s="63">
        <v>25.007303534910896</v>
      </c>
      <c r="F48" s="63">
        <v>23.976739823672862</v>
      </c>
      <c r="G48" s="63">
        <v>23.553698286669452</v>
      </c>
      <c r="H48" s="63">
        <v>19.987740900322699</v>
      </c>
    </row>
    <row r="49" spans="1:8" s="210" customFormat="1" ht="15" customHeight="1">
      <c r="A49" s="48"/>
      <c r="B49" s="1128" t="s">
        <v>107</v>
      </c>
      <c r="C49" s="63">
        <v>22.57274762171237</v>
      </c>
      <c r="D49" s="63">
        <v>12.503221081469624</v>
      </c>
      <c r="E49" s="63">
        <v>8.3573499010702168</v>
      </c>
      <c r="F49" s="63">
        <v>7.5086575284323835</v>
      </c>
      <c r="G49" s="63">
        <v>6.8507905625929624</v>
      </c>
      <c r="H49" s="63">
        <v>4.7489197225543576</v>
      </c>
    </row>
    <row r="50" spans="1:8" s="210" customFormat="1" ht="15" customHeight="1">
      <c r="A50" s="48"/>
      <c r="B50" s="1128" t="s">
        <v>21</v>
      </c>
      <c r="C50" s="63">
        <v>9.536571017713575</v>
      </c>
      <c r="D50" s="63">
        <v>4.0198511166253112</v>
      </c>
      <c r="E50" s="63">
        <v>2.4929660406988154</v>
      </c>
      <c r="F50" s="63">
        <v>2.8643842940023365</v>
      </c>
      <c r="G50" s="63">
        <v>2.4572543160690574</v>
      </c>
      <c r="H50" s="63" t="s">
        <v>33</v>
      </c>
    </row>
    <row r="51" spans="1:8" s="210" customFormat="1" ht="15" customHeight="1">
      <c r="A51" s="57" t="s">
        <v>15</v>
      </c>
      <c r="B51" s="1127" t="s">
        <v>108</v>
      </c>
      <c r="C51" s="62">
        <v>23.630765199161424</v>
      </c>
      <c r="D51" s="62">
        <v>16.079230993300321</v>
      </c>
      <c r="E51" s="62">
        <v>12.337127845884412</v>
      </c>
      <c r="F51" s="62">
        <v>10.233163886905011</v>
      </c>
      <c r="G51" s="62">
        <v>8.2413204325554936</v>
      </c>
      <c r="H51" s="917">
        <v>7.5263930927592453</v>
      </c>
    </row>
    <row r="52" spans="1:8" s="210" customFormat="1" ht="15" customHeight="1">
      <c r="A52" s="57"/>
      <c r="B52" s="1127" t="s">
        <v>107</v>
      </c>
      <c r="C52" s="62">
        <v>8.9065041170971604</v>
      </c>
      <c r="D52" s="62">
        <v>6.0848116149481113</v>
      </c>
      <c r="E52" s="62">
        <v>3.3104112807293333</v>
      </c>
      <c r="F52" s="62">
        <v>3.2084172644884541</v>
      </c>
      <c r="G52" s="62">
        <v>2.8651624450832567</v>
      </c>
      <c r="H52" s="62">
        <v>2.3381119170958811</v>
      </c>
    </row>
    <row r="53" spans="1:8" s="210" customFormat="1" ht="15" customHeight="1">
      <c r="A53" s="57"/>
      <c r="B53" s="1127" t="s">
        <v>21</v>
      </c>
      <c r="C53" s="1156">
        <v>4.8046424452133794</v>
      </c>
      <c r="D53" s="1156">
        <v>3.0145737672190052</v>
      </c>
      <c r="E53" s="1156">
        <v>1.9972793066335051</v>
      </c>
      <c r="F53" s="1156">
        <v>2.5005838177996833</v>
      </c>
      <c r="G53" s="1156">
        <v>2.1923758782962213</v>
      </c>
      <c r="H53" s="1156">
        <v>2.0057720491978417</v>
      </c>
    </row>
    <row r="54" spans="1:8" s="210" customFormat="1" ht="15" customHeight="1">
      <c r="A54" s="48" t="s">
        <v>16</v>
      </c>
      <c r="B54" s="1128" t="s">
        <v>108</v>
      </c>
      <c r="C54" s="63">
        <v>31.583710407239817</v>
      </c>
      <c r="D54" s="63">
        <v>18.570427470217236</v>
      </c>
      <c r="E54" s="63">
        <v>18.573891332778501</v>
      </c>
      <c r="F54" s="63">
        <v>21.091134866645071</v>
      </c>
      <c r="G54" s="63">
        <v>16.082324302108688</v>
      </c>
      <c r="H54" s="63">
        <v>18.589935724514607</v>
      </c>
    </row>
    <row r="55" spans="1:8" s="210" customFormat="1" ht="15" customHeight="1">
      <c r="A55" s="48"/>
      <c r="B55" s="1128" t="s">
        <v>107</v>
      </c>
      <c r="C55" s="63">
        <v>19.783628501138391</v>
      </c>
      <c r="D55" s="63">
        <v>10.106589008277505</v>
      </c>
      <c r="E55" s="63">
        <v>6.2932747437434902</v>
      </c>
      <c r="F55" s="63">
        <v>4.8321439011726577</v>
      </c>
      <c r="G55" s="63">
        <v>4.3660927950039996</v>
      </c>
      <c r="H55" s="63">
        <v>4.2023915089628616</v>
      </c>
    </row>
    <row r="56" spans="1:8" s="210" customFormat="1" ht="15" customHeight="1">
      <c r="A56" s="48"/>
      <c r="B56" s="1128" t="s">
        <v>21</v>
      </c>
      <c r="C56" s="63">
        <v>8.6925308845083897</v>
      </c>
      <c r="D56" s="63">
        <v>3.6317119590652402</v>
      </c>
      <c r="E56" s="63">
        <v>2.5117087990993787</v>
      </c>
      <c r="F56" s="63">
        <v>2.8008848939941657</v>
      </c>
      <c r="G56" s="63">
        <v>2.0088119413102117</v>
      </c>
      <c r="H56" s="63">
        <v>1.9510033289702866</v>
      </c>
    </row>
    <row r="57" spans="1:8" s="210" customFormat="1" ht="15" customHeight="1">
      <c r="A57" s="51" t="s">
        <v>0</v>
      </c>
      <c r="B57" s="1129" t="s">
        <v>108</v>
      </c>
      <c r="C57" s="64">
        <v>20.136006017605563</v>
      </c>
      <c r="D57" s="64">
        <v>15.8978696334208</v>
      </c>
      <c r="E57" s="64">
        <v>11.352377066848494</v>
      </c>
      <c r="F57" s="64">
        <v>10.004779214904207</v>
      </c>
      <c r="G57" s="64">
        <v>9.167295288493909</v>
      </c>
      <c r="H57" s="64">
        <v>8.5388819368504372</v>
      </c>
    </row>
    <row r="58" spans="1:8" s="210" customFormat="1" ht="15" customHeight="1">
      <c r="A58" s="51"/>
      <c r="B58" s="1129" t="s">
        <v>107</v>
      </c>
      <c r="C58" s="64">
        <v>10.959333429055675</v>
      </c>
      <c r="D58" s="64">
        <v>6.915413429265489</v>
      </c>
      <c r="E58" s="64">
        <v>4.279831381681845</v>
      </c>
      <c r="F58" s="64">
        <v>3.660407695389968</v>
      </c>
      <c r="G58" s="64">
        <v>3.2659100605900147</v>
      </c>
      <c r="H58" s="64">
        <v>2.8518021190490228</v>
      </c>
    </row>
    <row r="59" spans="1:8" s="210" customFormat="1" ht="15" customHeight="1">
      <c r="A59" s="66"/>
      <c r="B59" s="1130" t="s">
        <v>21</v>
      </c>
      <c r="C59" s="67">
        <v>5.4981873994428474</v>
      </c>
      <c r="D59" s="67">
        <v>3.0887324713819444</v>
      </c>
      <c r="E59" s="67">
        <v>2.3265584392986769</v>
      </c>
      <c r="F59" s="67">
        <v>2.2082922090807551</v>
      </c>
      <c r="G59" s="67">
        <v>1.9815253524533689</v>
      </c>
      <c r="H59" s="67">
        <v>1.8697387063498456</v>
      </c>
    </row>
    <row r="60" spans="1:8" s="210" customFormat="1" ht="3.95" customHeight="1">
      <c r="A60" s="51"/>
      <c r="B60" s="1129"/>
      <c r="C60" s="279"/>
      <c r="D60" s="279"/>
      <c r="E60" s="279"/>
      <c r="F60" s="279"/>
      <c r="G60" s="279"/>
      <c r="H60" s="279"/>
    </row>
    <row r="61" spans="1:8" s="73" customFormat="1" ht="15" customHeight="1">
      <c r="A61" s="51" t="s">
        <v>26</v>
      </c>
      <c r="B61" s="1129" t="s">
        <v>108</v>
      </c>
      <c r="C61" s="64">
        <v>10.899224</v>
      </c>
      <c r="D61" s="64">
        <v>14.02163</v>
      </c>
      <c r="E61" s="64">
        <v>12.709626</v>
      </c>
      <c r="F61" s="64">
        <v>12.045437</v>
      </c>
      <c r="G61" s="64">
        <v>10.555215</v>
      </c>
      <c r="H61" s="64">
        <v>9.5851705999999997</v>
      </c>
    </row>
    <row r="62" spans="1:8" s="73" customFormat="1" ht="15" customHeight="1">
      <c r="A62" s="51"/>
      <c r="B62" s="1129" t="s">
        <v>107</v>
      </c>
      <c r="C62" s="64">
        <v>6.2655249</v>
      </c>
      <c r="D62" s="64">
        <v>8.3857394000000003</v>
      </c>
      <c r="E62" s="64">
        <v>7.4334227999999998</v>
      </c>
      <c r="F62" s="64">
        <v>6.9344213999999997</v>
      </c>
      <c r="G62" s="64">
        <v>6.3004256999999999</v>
      </c>
      <c r="H62" s="64">
        <v>5.6588392000000001</v>
      </c>
    </row>
    <row r="63" spans="1:8" s="73" customFormat="1" ht="15" customHeight="1">
      <c r="A63" s="51"/>
      <c r="B63" s="1129" t="s">
        <v>21</v>
      </c>
      <c r="C63" s="64">
        <v>3.8397024000000002</v>
      </c>
      <c r="D63" s="64">
        <v>4.8964068999999997</v>
      </c>
      <c r="E63" s="64">
        <v>4.8175727999999998</v>
      </c>
      <c r="F63" s="64">
        <v>4.5012723000000001</v>
      </c>
      <c r="G63" s="64">
        <v>4.2334725999999998</v>
      </c>
      <c r="H63" s="64">
        <v>3.9228239999999999</v>
      </c>
    </row>
    <row r="64" spans="1:8" s="73" customFormat="1">
      <c r="A64" s="106"/>
      <c r="B64" s="106"/>
      <c r="C64" s="115"/>
      <c r="D64" s="115"/>
      <c r="E64" s="115"/>
      <c r="F64" s="74"/>
      <c r="G64" s="115"/>
      <c r="H64" s="115"/>
    </row>
    <row r="65" spans="1:8" s="73" customFormat="1">
      <c r="A65" s="106" t="s">
        <v>106</v>
      </c>
      <c r="B65" s="106"/>
      <c r="C65" s="1052"/>
      <c r="D65" s="115"/>
      <c r="E65" s="115"/>
      <c r="F65" s="293"/>
      <c r="G65" s="115"/>
    </row>
    <row r="66" spans="1:8" s="73" customFormat="1">
      <c r="A66" s="106"/>
      <c r="B66" s="106"/>
      <c r="C66" s="115"/>
      <c r="D66" s="115"/>
      <c r="E66" s="115"/>
      <c r="F66" s="293"/>
      <c r="G66" s="115"/>
      <c r="H66" s="115"/>
    </row>
    <row r="67" spans="1:8" s="73" customFormat="1">
      <c r="A67" s="106"/>
      <c r="B67" s="106"/>
      <c r="C67" s="115"/>
      <c r="D67" s="115"/>
      <c r="E67" s="115"/>
      <c r="F67" s="293"/>
      <c r="G67" s="115"/>
      <c r="H67" s="115"/>
    </row>
    <row r="68" spans="1:8" s="73" customFormat="1">
      <c r="A68" s="106"/>
      <c r="B68" s="106"/>
      <c r="C68" s="74"/>
      <c r="D68" s="74"/>
      <c r="E68" s="74"/>
      <c r="F68" s="293"/>
      <c r="G68" s="74"/>
      <c r="H68" s="74"/>
    </row>
  </sheetData>
  <conditionalFormatting sqref="C57:D57">
    <cfRule type="expression" dxfId="189" priority="37" stopIfTrue="1">
      <formula>#REF!=1</formula>
    </cfRule>
  </conditionalFormatting>
  <conditionalFormatting sqref="C58:D59">
    <cfRule type="expression" dxfId="188" priority="38" stopIfTrue="1">
      <formula>#REF!=1</formula>
    </cfRule>
  </conditionalFormatting>
  <conditionalFormatting sqref="E57">
    <cfRule type="expression" dxfId="187" priority="35" stopIfTrue="1">
      <formula>#REF!=1</formula>
    </cfRule>
  </conditionalFormatting>
  <conditionalFormatting sqref="E58:E59">
    <cfRule type="expression" dxfId="186" priority="36" stopIfTrue="1">
      <formula>#REF!=1</formula>
    </cfRule>
  </conditionalFormatting>
  <conditionalFormatting sqref="G57:H57">
    <cfRule type="expression" dxfId="185" priority="33" stopIfTrue="1">
      <formula>#REF!=1</formula>
    </cfRule>
  </conditionalFormatting>
  <conditionalFormatting sqref="G58:H59">
    <cfRule type="expression" dxfId="184" priority="34" stopIfTrue="1">
      <formula>#REF!=1</formula>
    </cfRule>
  </conditionalFormatting>
  <conditionalFormatting sqref="H61:H63">
    <cfRule type="expression" dxfId="183" priority="32" stopIfTrue="1">
      <formula>#REF!=1</formula>
    </cfRule>
  </conditionalFormatting>
  <conditionalFormatting sqref="H61:H63">
    <cfRule type="expression" dxfId="182" priority="31" stopIfTrue="1">
      <formula>#REF!=1</formula>
    </cfRule>
  </conditionalFormatting>
  <conditionalFormatting sqref="H62">
    <cfRule type="expression" dxfId="181" priority="29" stopIfTrue="1">
      <formula>#REF!=1</formula>
    </cfRule>
  </conditionalFormatting>
  <conditionalFormatting sqref="H62">
    <cfRule type="expression" dxfId="180" priority="30" stopIfTrue="1">
      <formula>#REF!=1</formula>
    </cfRule>
  </conditionalFormatting>
  <conditionalFormatting sqref="H63">
    <cfRule type="expression" dxfId="179" priority="28" stopIfTrue="1">
      <formula>#REF!=1</formula>
    </cfRule>
  </conditionalFormatting>
  <conditionalFormatting sqref="H63">
    <cfRule type="expression" dxfId="178" priority="27" stopIfTrue="1">
      <formula>#REF!=1</formula>
    </cfRule>
  </conditionalFormatting>
  <conditionalFormatting sqref="G61:H63">
    <cfRule type="expression" dxfId="177" priority="26" stopIfTrue="1">
      <formula>#REF!=1</formula>
    </cfRule>
  </conditionalFormatting>
  <conditionalFormatting sqref="G61:H63">
    <cfRule type="expression" dxfId="176" priority="25" stopIfTrue="1">
      <formula>#REF!=1</formula>
    </cfRule>
  </conditionalFormatting>
  <conditionalFormatting sqref="G62">
    <cfRule type="expression" dxfId="175" priority="24" stopIfTrue="1">
      <formula>#REF!=1</formula>
    </cfRule>
  </conditionalFormatting>
  <conditionalFormatting sqref="G62">
    <cfRule type="expression" dxfId="174" priority="23" stopIfTrue="1">
      <formula>#REF!=1</formula>
    </cfRule>
  </conditionalFormatting>
  <conditionalFormatting sqref="G63">
    <cfRule type="expression" dxfId="173" priority="22" stopIfTrue="1">
      <formula>#REF!=1</formula>
    </cfRule>
  </conditionalFormatting>
  <conditionalFormatting sqref="G63">
    <cfRule type="expression" dxfId="172" priority="21" stopIfTrue="1">
      <formula>#REF!=1</formula>
    </cfRule>
  </conditionalFormatting>
  <conditionalFormatting sqref="G61:H63">
    <cfRule type="expression" dxfId="171" priority="20" stopIfTrue="1">
      <formula>#REF!=1</formula>
    </cfRule>
  </conditionalFormatting>
  <conditionalFormatting sqref="G61:H63">
    <cfRule type="expression" dxfId="170" priority="19" stopIfTrue="1">
      <formula>#REF!=1</formula>
    </cfRule>
  </conditionalFormatting>
  <conditionalFormatting sqref="C61:E63">
    <cfRule type="expression" dxfId="169" priority="18" stopIfTrue="1">
      <formula>#REF!=1</formula>
    </cfRule>
  </conditionalFormatting>
  <conditionalFormatting sqref="C61:E63">
    <cfRule type="expression" dxfId="168" priority="17" stopIfTrue="1">
      <formula>#REF!=1</formula>
    </cfRule>
  </conditionalFormatting>
  <conditionalFormatting sqref="C62:E62">
    <cfRule type="expression" dxfId="167" priority="16" stopIfTrue="1">
      <formula>#REF!=1</formula>
    </cfRule>
  </conditionalFormatting>
  <conditionalFormatting sqref="C62:E62">
    <cfRule type="expression" dxfId="166" priority="15" stopIfTrue="1">
      <formula>#REF!=1</formula>
    </cfRule>
  </conditionalFormatting>
  <conditionalFormatting sqref="C63:E63">
    <cfRule type="expression" dxfId="165" priority="14" stopIfTrue="1">
      <formula>#REF!=1</formula>
    </cfRule>
  </conditionalFormatting>
  <conditionalFormatting sqref="C63:E63">
    <cfRule type="expression" dxfId="164" priority="13" stopIfTrue="1">
      <formula>#REF!=1</formula>
    </cfRule>
  </conditionalFormatting>
  <conditionalFormatting sqref="C61:E63">
    <cfRule type="expression" dxfId="163" priority="12" stopIfTrue="1">
      <formula>#REF!=1</formula>
    </cfRule>
  </conditionalFormatting>
  <conditionalFormatting sqref="C61:E63">
    <cfRule type="expression" dxfId="162" priority="11" stopIfTrue="1">
      <formula>#REF!=1</formula>
    </cfRule>
  </conditionalFormatting>
  <conditionalFormatting sqref="F57">
    <cfRule type="expression" dxfId="161" priority="9" stopIfTrue="1">
      <formula>#REF!=1</formula>
    </cfRule>
  </conditionalFormatting>
  <conditionalFormatting sqref="F58:F59">
    <cfRule type="expression" dxfId="160" priority="10" stopIfTrue="1">
      <formula>#REF!=1</formula>
    </cfRule>
  </conditionalFormatting>
  <conditionalFormatting sqref="F61:F63">
    <cfRule type="expression" dxfId="159" priority="8" stopIfTrue="1">
      <formula>#REF!=1</formula>
    </cfRule>
  </conditionalFormatting>
  <conditionalFormatting sqref="F61:F63">
    <cfRule type="expression" dxfId="158" priority="7" stopIfTrue="1">
      <formula>#REF!=1</formula>
    </cfRule>
  </conditionalFormatting>
  <conditionalFormatting sqref="F62">
    <cfRule type="expression" dxfId="157" priority="6" stopIfTrue="1">
      <formula>#REF!=1</formula>
    </cfRule>
  </conditionalFormatting>
  <conditionalFormatting sqref="F62">
    <cfRule type="expression" dxfId="156" priority="5" stopIfTrue="1">
      <formula>#REF!=1</formula>
    </cfRule>
  </conditionalFormatting>
  <conditionalFormatting sqref="F63">
    <cfRule type="expression" dxfId="155" priority="4" stopIfTrue="1">
      <formula>#REF!=1</formula>
    </cfRule>
  </conditionalFormatting>
  <conditionalFormatting sqref="F63">
    <cfRule type="expression" dxfId="154" priority="3" stopIfTrue="1">
      <formula>#REF!=1</formula>
    </cfRule>
  </conditionalFormatting>
  <conditionalFormatting sqref="F61:F63">
    <cfRule type="expression" dxfId="153" priority="2" stopIfTrue="1">
      <formula>#REF!=1</formula>
    </cfRule>
  </conditionalFormatting>
  <conditionalFormatting sqref="F61:F63">
    <cfRule type="expression" dxfId="152" priority="1" stopIfTrue="1">
      <formula>#REF!=1</formula>
    </cfRule>
  </conditionalFormatting>
  <hyperlinks>
    <hyperlink ref="A1" location="Inhalt!A1" display="Zurück "/>
  </hyperlinks>
  <pageMargins left="0.39370078740157483" right="0.33" top="0.39370078740157483" bottom="0.39370078740157483" header="0.31496062992125984" footer="0.31496062992125984"/>
  <pageSetup paperSize="9" scale="70" orientation="portrait" r:id="rId1"/>
  <headerFooter alignWithMargins="0">
    <oddHeader>&amp;C-25-</oddHeader>
    <oddFooter>&amp;CStatistische Ämter des Bundes und der Länder, Internationale Bildungsindikatoren, 2019</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zoomScale="70" zoomScaleNormal="7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2.75"/>
  <cols>
    <col min="1" max="1" width="24" style="116" customWidth="1"/>
    <col min="2" max="2" width="64.7109375" style="116" customWidth="1"/>
    <col min="3" max="4" width="8.140625" style="115" customWidth="1"/>
    <col min="5" max="8" width="8.140625" style="203" customWidth="1"/>
    <col min="9" max="16384" width="11.42578125" style="202"/>
  </cols>
  <sheetData>
    <row r="1" spans="1:8">
      <c r="A1" s="941" t="s">
        <v>361</v>
      </c>
    </row>
    <row r="2" spans="1:8">
      <c r="E2" s="5"/>
      <c r="F2" s="5"/>
      <c r="G2" s="5"/>
      <c r="H2" s="5"/>
    </row>
    <row r="3" spans="1:8" s="223" customFormat="1" ht="15" customHeight="1">
      <c r="A3" s="1049" t="s">
        <v>451</v>
      </c>
      <c r="B3" s="225"/>
      <c r="C3" s="149"/>
      <c r="D3" s="224"/>
      <c r="E3" s="224"/>
      <c r="F3" s="224"/>
      <c r="G3" s="224"/>
      <c r="H3" s="224"/>
    </row>
    <row r="4" spans="1:8" s="210" customFormat="1" ht="15" customHeight="1">
      <c r="A4" s="1050" t="s">
        <v>417</v>
      </c>
      <c r="B4" s="222"/>
      <c r="C4" s="149"/>
      <c r="D4" s="149"/>
      <c r="E4" s="149"/>
      <c r="F4" s="149"/>
      <c r="G4" s="149"/>
      <c r="H4" s="149"/>
    </row>
    <row r="5" spans="1:8" s="210" customFormat="1" ht="15" customHeight="1">
      <c r="A5" s="79" t="s">
        <v>72</v>
      </c>
      <c r="B5" s="222"/>
      <c r="C5" s="149"/>
      <c r="D5" s="149"/>
      <c r="E5" s="149"/>
      <c r="F5" s="149"/>
      <c r="G5" s="149"/>
      <c r="H5" s="149"/>
    </row>
    <row r="6" spans="1:8" s="210" customFormat="1" ht="12.75" customHeight="1">
      <c r="A6" s="221"/>
      <c r="B6" s="221"/>
      <c r="C6" s="149"/>
      <c r="D6" s="149"/>
      <c r="E6" s="149"/>
      <c r="F6" s="149"/>
      <c r="G6" s="149"/>
      <c r="H6" s="149"/>
    </row>
    <row r="7" spans="1:8" s="210" customFormat="1" ht="15" customHeight="1">
      <c r="A7" s="34"/>
      <c r="B7" s="219" t="s">
        <v>111</v>
      </c>
      <c r="C7" s="218" t="s">
        <v>110</v>
      </c>
      <c r="D7" s="217" t="s">
        <v>109</v>
      </c>
      <c r="E7" s="217">
        <v>2015</v>
      </c>
      <c r="F7" s="217">
        <v>2016</v>
      </c>
      <c r="G7" s="217">
        <v>2017</v>
      </c>
      <c r="H7" s="284">
        <v>2018</v>
      </c>
    </row>
    <row r="8" spans="1:8" s="210" customFormat="1" ht="3.75" customHeight="1">
      <c r="A8" s="289"/>
      <c r="B8" s="298"/>
      <c r="C8" s="297"/>
      <c r="D8" s="286"/>
      <c r="E8" s="286"/>
      <c r="F8" s="286"/>
      <c r="G8" s="286"/>
      <c r="H8" s="286"/>
    </row>
    <row r="9" spans="1:8" s="210" customFormat="1" ht="15" customHeight="1">
      <c r="A9" s="57" t="s">
        <v>2</v>
      </c>
      <c r="B9" s="1127" t="s">
        <v>108</v>
      </c>
      <c r="C9" s="62">
        <v>15.326168602299642</v>
      </c>
      <c r="D9" s="62">
        <v>13.499245852187029</v>
      </c>
      <c r="E9" s="62">
        <v>8.1702839942047767</v>
      </c>
      <c r="F9" s="62">
        <v>7.7960919402108235</v>
      </c>
      <c r="G9" s="62">
        <v>6.3531517514649556</v>
      </c>
      <c r="H9" s="62">
        <v>6.9654838709677414</v>
      </c>
    </row>
    <row r="10" spans="1:8" s="210" customFormat="1" ht="15" customHeight="1">
      <c r="A10" s="57"/>
      <c r="B10" s="1127" t="s">
        <v>107</v>
      </c>
      <c r="C10" s="62">
        <v>6.3829315845444867</v>
      </c>
      <c r="D10" s="62">
        <v>4.5296063856619346</v>
      </c>
      <c r="E10" s="62">
        <v>3.0005052266464283</v>
      </c>
      <c r="F10" s="62">
        <v>2.6006944921408737</v>
      </c>
      <c r="G10" s="62">
        <v>2.4424866303662585</v>
      </c>
      <c r="H10" s="62">
        <v>2.2076059863591744</v>
      </c>
    </row>
    <row r="11" spans="1:8" s="210" customFormat="1" ht="15" customHeight="1">
      <c r="A11" s="57"/>
      <c r="B11" s="1127" t="s">
        <v>21</v>
      </c>
      <c r="C11" s="1156">
        <v>3.3118274768942269</v>
      </c>
      <c r="D11" s="1156">
        <v>1.9108813495468719</v>
      </c>
      <c r="E11" s="1156">
        <v>1.3203321123810572</v>
      </c>
      <c r="F11" s="1156">
        <v>1.6770770860487667</v>
      </c>
      <c r="G11" s="1156">
        <v>1.6794914429939811</v>
      </c>
      <c r="H11" s="1156">
        <v>1.2718258245311491</v>
      </c>
    </row>
    <row r="12" spans="1:8" s="210" customFormat="1" ht="15" customHeight="1">
      <c r="A12" s="48" t="s">
        <v>1</v>
      </c>
      <c r="B12" s="1128" t="s">
        <v>108</v>
      </c>
      <c r="C12" s="63">
        <v>14.930916654286142</v>
      </c>
      <c r="D12" s="63">
        <v>10.385247125578614</v>
      </c>
      <c r="E12" s="63">
        <v>6.9408954771202191</v>
      </c>
      <c r="F12" s="63">
        <v>6.3544771506668694</v>
      </c>
      <c r="G12" s="63">
        <v>5.8631429455271533</v>
      </c>
      <c r="H12" s="63">
        <v>5.8229696478277502</v>
      </c>
    </row>
    <row r="13" spans="1:8" s="210" customFormat="1" ht="15" customHeight="1">
      <c r="A13" s="48"/>
      <c r="B13" s="1128" t="s">
        <v>107</v>
      </c>
      <c r="C13" s="63">
        <v>5.958024993731156</v>
      </c>
      <c r="D13" s="63">
        <v>4.4581144594968203</v>
      </c>
      <c r="E13" s="63">
        <v>2.9229690644398594</v>
      </c>
      <c r="F13" s="63">
        <v>2.3661348577853771</v>
      </c>
      <c r="G13" s="63">
        <v>2.0819854427820461</v>
      </c>
      <c r="H13" s="63">
        <v>1.9324830280679379</v>
      </c>
    </row>
    <row r="14" spans="1:8" s="210" customFormat="1" ht="15" customHeight="1">
      <c r="A14" s="48"/>
      <c r="B14" s="1128" t="s">
        <v>21</v>
      </c>
      <c r="C14" s="63">
        <v>3.0581807906056704</v>
      </c>
      <c r="D14" s="63">
        <v>2.025803215649121</v>
      </c>
      <c r="E14" s="63">
        <v>1.6849024059364146</v>
      </c>
      <c r="F14" s="63">
        <v>1.4278652062683952</v>
      </c>
      <c r="G14" s="63">
        <v>1.4715105464283689</v>
      </c>
      <c r="H14" s="63">
        <v>1.5128068994095094</v>
      </c>
    </row>
    <row r="15" spans="1:8" s="210" customFormat="1" ht="15" customHeight="1">
      <c r="A15" s="57" t="s">
        <v>3</v>
      </c>
      <c r="B15" s="1127" t="s">
        <v>108</v>
      </c>
      <c r="C15" s="62">
        <v>41.077730911595076</v>
      </c>
      <c r="D15" s="62">
        <v>34.822897722352124</v>
      </c>
      <c r="E15" s="62">
        <v>27.179079497907949</v>
      </c>
      <c r="F15" s="62">
        <v>20.574886535552196</v>
      </c>
      <c r="G15" s="62">
        <v>20.175884271105648</v>
      </c>
      <c r="H15" s="62">
        <v>17.285639334432616</v>
      </c>
    </row>
    <row r="16" spans="1:8" s="210" customFormat="1" ht="15" customHeight="1">
      <c r="A16" s="57"/>
      <c r="B16" s="1127" t="s">
        <v>107</v>
      </c>
      <c r="C16" s="62">
        <v>22.415893776263772</v>
      </c>
      <c r="D16" s="62">
        <v>15.378625197630791</v>
      </c>
      <c r="E16" s="62">
        <v>9.9814025865586249</v>
      </c>
      <c r="F16" s="62">
        <v>8.1141782479690985</v>
      </c>
      <c r="G16" s="62">
        <v>7.1489900767119421</v>
      </c>
      <c r="H16" s="62">
        <v>6.1881135859812106</v>
      </c>
    </row>
    <row r="17" spans="1:8" s="210" customFormat="1" ht="15" customHeight="1">
      <c r="A17" s="57"/>
      <c r="B17" s="1127" t="s">
        <v>21</v>
      </c>
      <c r="C17" s="1156">
        <v>11.632756223935296</v>
      </c>
      <c r="D17" s="1156">
        <v>5.7347557126625421</v>
      </c>
      <c r="E17" s="1156">
        <v>4.6041031606578944</v>
      </c>
      <c r="F17" s="1156">
        <v>4.533212647571661</v>
      </c>
      <c r="G17" s="1156">
        <v>3.4476956205089651</v>
      </c>
      <c r="H17" s="1156">
        <v>2.8642991766689812</v>
      </c>
    </row>
    <row r="18" spans="1:8" s="210" customFormat="1" ht="15" customHeight="1">
      <c r="A18" s="48" t="s">
        <v>4</v>
      </c>
      <c r="B18" s="1128" t="s">
        <v>108</v>
      </c>
      <c r="C18" s="63">
        <v>33.528215556685311</v>
      </c>
      <c r="D18" s="63">
        <v>26.305970149253731</v>
      </c>
      <c r="E18" s="63">
        <v>16.624056126999225</v>
      </c>
      <c r="F18" s="63">
        <v>13.49347568208778</v>
      </c>
      <c r="G18" s="63">
        <v>14.363591514553528</v>
      </c>
      <c r="H18" s="63">
        <v>16.867295839753467</v>
      </c>
    </row>
    <row r="19" spans="1:8" s="210" customFormat="1" ht="15" customHeight="1">
      <c r="A19" s="48"/>
      <c r="B19" s="1128" t="s">
        <v>107</v>
      </c>
      <c r="C19" s="63">
        <v>20.649235821649615</v>
      </c>
      <c r="D19" s="63">
        <v>11.449037967875217</v>
      </c>
      <c r="E19" s="63">
        <v>6.5947117489544214</v>
      </c>
      <c r="F19" s="63">
        <v>5.2627065552175658</v>
      </c>
      <c r="G19" s="63">
        <v>4.9876693455229963</v>
      </c>
      <c r="H19" s="63">
        <v>4.9672008425006018</v>
      </c>
    </row>
    <row r="20" spans="1:8" s="210" customFormat="1" ht="15" customHeight="1">
      <c r="A20" s="48"/>
      <c r="B20" s="1128" t="s">
        <v>21</v>
      </c>
      <c r="C20" s="63">
        <v>9.3386421221366138</v>
      </c>
      <c r="D20" s="63">
        <v>4.593639575971733</v>
      </c>
      <c r="E20" s="63" t="s">
        <v>33</v>
      </c>
      <c r="F20" s="63" t="s">
        <v>33</v>
      </c>
      <c r="G20" s="63" t="s">
        <v>33</v>
      </c>
      <c r="H20" s="63" t="s">
        <v>33</v>
      </c>
    </row>
    <row r="21" spans="1:8" s="210" customFormat="1" ht="15" customHeight="1">
      <c r="A21" s="57" t="s">
        <v>5</v>
      </c>
      <c r="B21" s="1127" t="s">
        <v>108</v>
      </c>
      <c r="C21" s="62">
        <v>32.849936948297604</v>
      </c>
      <c r="D21" s="62" t="s">
        <v>33</v>
      </c>
      <c r="E21" s="62" t="s">
        <v>33</v>
      </c>
      <c r="F21" s="62" t="s">
        <v>33</v>
      </c>
      <c r="G21" s="62" t="s">
        <v>33</v>
      </c>
      <c r="H21" s="62" t="s">
        <v>33</v>
      </c>
    </row>
    <row r="22" spans="1:8" s="210" customFormat="1" ht="15" customHeight="1">
      <c r="A22" s="57"/>
      <c r="B22" s="1127" t="s">
        <v>107</v>
      </c>
      <c r="C22" s="62">
        <v>16.866145578895949</v>
      </c>
      <c r="D22" s="62">
        <v>10.208903257896049</v>
      </c>
      <c r="E22" s="62" t="s">
        <v>33</v>
      </c>
      <c r="F22" s="62" t="s">
        <v>33</v>
      </c>
      <c r="G22" s="62">
        <v>5.7439605210305862</v>
      </c>
      <c r="H22" s="62" t="s">
        <v>33</v>
      </c>
    </row>
    <row r="23" spans="1:8" s="210" customFormat="1" ht="15" customHeight="1">
      <c r="A23" s="57"/>
      <c r="B23" s="1127" t="s">
        <v>21</v>
      </c>
      <c r="C23" s="1156" t="s">
        <v>33</v>
      </c>
      <c r="D23" s="1156" t="s">
        <v>33</v>
      </c>
      <c r="E23" s="1156" t="s">
        <v>33</v>
      </c>
      <c r="F23" s="1156" t="s">
        <v>33</v>
      </c>
      <c r="G23" s="1156" t="s">
        <v>33</v>
      </c>
      <c r="H23" s="1156" t="s">
        <v>33</v>
      </c>
    </row>
    <row r="24" spans="1:8" s="210" customFormat="1" ht="15" customHeight="1">
      <c r="A24" s="48" t="s">
        <v>6</v>
      </c>
      <c r="B24" s="1128" t="s">
        <v>108</v>
      </c>
      <c r="C24" s="63">
        <v>21.26352734717754</v>
      </c>
      <c r="D24" s="63">
        <v>17.797228300510575</v>
      </c>
      <c r="E24" s="63">
        <v>9.5322198978017063</v>
      </c>
      <c r="F24" s="63">
        <v>11.999373911682417</v>
      </c>
      <c r="G24" s="63">
        <v>12.996257663826738</v>
      </c>
      <c r="H24" s="63">
        <v>10.502268864320355</v>
      </c>
    </row>
    <row r="25" spans="1:8" s="210" customFormat="1" ht="15" customHeight="1">
      <c r="A25" s="48"/>
      <c r="B25" s="1128" t="s">
        <v>107</v>
      </c>
      <c r="C25" s="63">
        <v>10.573446565206423</v>
      </c>
      <c r="D25" s="63">
        <v>7.9413357776759312</v>
      </c>
      <c r="E25" s="63">
        <v>4.9780911426590597</v>
      </c>
      <c r="F25" s="63">
        <v>4.0633611921718629</v>
      </c>
      <c r="G25" s="63">
        <v>3.0488184494427988</v>
      </c>
      <c r="H25" s="63">
        <v>3.3817020868445207</v>
      </c>
    </row>
    <row r="26" spans="1:8" s="210" customFormat="1" ht="15" customHeight="1">
      <c r="A26" s="48"/>
      <c r="B26" s="1128" t="s">
        <v>21</v>
      </c>
      <c r="C26" s="63">
        <v>5.8837191298289087</v>
      </c>
      <c r="D26" s="63">
        <v>3.7404477812039136</v>
      </c>
      <c r="E26" s="63" t="s">
        <v>33</v>
      </c>
      <c r="F26" s="63" t="s">
        <v>33</v>
      </c>
      <c r="G26" s="63" t="s">
        <v>33</v>
      </c>
      <c r="H26" s="63">
        <v>3.0157473576105107</v>
      </c>
    </row>
    <row r="27" spans="1:8" s="210" customFormat="1" ht="15" customHeight="1">
      <c r="A27" s="57" t="s">
        <v>7</v>
      </c>
      <c r="B27" s="1127" t="s">
        <v>108</v>
      </c>
      <c r="C27" s="62">
        <v>19.062827225130889</v>
      </c>
      <c r="D27" s="62">
        <v>14.044765709213111</v>
      </c>
      <c r="E27" s="62">
        <v>11.024025347515874</v>
      </c>
      <c r="F27" s="62">
        <v>9.8582677165354333</v>
      </c>
      <c r="G27" s="62">
        <v>9.089351953453269</v>
      </c>
      <c r="H27" s="62">
        <v>9.125792286341607</v>
      </c>
    </row>
    <row r="28" spans="1:8" s="210" customFormat="1" ht="15" customHeight="1">
      <c r="A28" s="57"/>
      <c r="B28" s="1127" t="s">
        <v>107</v>
      </c>
      <c r="C28" s="62">
        <v>8.2354296245104841</v>
      </c>
      <c r="D28" s="62">
        <v>5.7381747495389517</v>
      </c>
      <c r="E28" s="62">
        <v>3.7809823379052769</v>
      </c>
      <c r="F28" s="62">
        <v>3.3196039492545593</v>
      </c>
      <c r="G28" s="62">
        <v>3.1867701271589026</v>
      </c>
      <c r="H28" s="62">
        <v>2.8914599925721123</v>
      </c>
    </row>
    <row r="29" spans="1:8" s="210" customFormat="1" ht="15" customHeight="1">
      <c r="A29" s="57"/>
      <c r="B29" s="1127" t="s">
        <v>21</v>
      </c>
      <c r="C29" s="1156">
        <v>3.5416963504243926</v>
      </c>
      <c r="D29" s="1156">
        <v>2.3629944636122917</v>
      </c>
      <c r="E29" s="1156">
        <v>2.2374394529395003</v>
      </c>
      <c r="F29" s="1156">
        <v>1.9176232764283996</v>
      </c>
      <c r="G29" s="1156">
        <v>1.3017784960762746</v>
      </c>
      <c r="H29" s="1156">
        <v>1.9748721784629539</v>
      </c>
    </row>
    <row r="30" spans="1:8" s="210" customFormat="1" ht="15" customHeight="1">
      <c r="A30" s="48" t="s">
        <v>8</v>
      </c>
      <c r="B30" s="1128" t="s">
        <v>108</v>
      </c>
      <c r="C30" s="63">
        <v>40.763863385971362</v>
      </c>
      <c r="D30" s="63">
        <v>30.158730158730158</v>
      </c>
      <c r="E30" s="63" t="s">
        <v>33</v>
      </c>
      <c r="F30" s="63" t="s">
        <v>33</v>
      </c>
      <c r="G30" s="63">
        <v>21.112499999999997</v>
      </c>
      <c r="H30" s="63" t="s">
        <v>33</v>
      </c>
    </row>
    <row r="31" spans="1:8" s="210" customFormat="1" ht="15" customHeight="1">
      <c r="A31" s="48"/>
      <c r="B31" s="1128" t="s">
        <v>107</v>
      </c>
      <c r="C31" s="63">
        <v>24.019340531501076</v>
      </c>
      <c r="D31" s="63">
        <v>15.932825289302849</v>
      </c>
      <c r="E31" s="63">
        <v>8.8272530652539238</v>
      </c>
      <c r="F31" s="63">
        <v>6.7962558643770707</v>
      </c>
      <c r="G31" s="63">
        <v>5.3443842212674948</v>
      </c>
      <c r="H31" s="63">
        <v>5.3853711174997381</v>
      </c>
    </row>
    <row r="32" spans="1:8" s="210" customFormat="1" ht="15" customHeight="1">
      <c r="A32" s="48"/>
      <c r="B32" s="1128" t="s">
        <v>21</v>
      </c>
      <c r="C32" s="63">
        <v>11.298451388252543</v>
      </c>
      <c r="D32" s="63">
        <v>5.2711788435679061</v>
      </c>
      <c r="E32" s="63" t="s">
        <v>33</v>
      </c>
      <c r="F32" s="63" t="s">
        <v>33</v>
      </c>
      <c r="G32" s="63" t="s">
        <v>33</v>
      </c>
      <c r="H32" s="63" t="s">
        <v>33</v>
      </c>
    </row>
    <row r="33" spans="1:8" s="210" customFormat="1" ht="15" customHeight="1">
      <c r="A33" s="57" t="s">
        <v>9</v>
      </c>
      <c r="B33" s="1127" t="s">
        <v>108</v>
      </c>
      <c r="C33" s="62">
        <v>23.727137913989125</v>
      </c>
      <c r="D33" s="62">
        <v>17.85816142218842</v>
      </c>
      <c r="E33" s="62">
        <v>12.38742382570242</v>
      </c>
      <c r="F33" s="62">
        <v>11.258429639389863</v>
      </c>
      <c r="G33" s="62">
        <v>11.5530197606457</v>
      </c>
      <c r="H33" s="62">
        <v>10.223118678823129</v>
      </c>
    </row>
    <row r="34" spans="1:8" s="210" customFormat="1" ht="15" customHeight="1">
      <c r="A34" s="57"/>
      <c r="B34" s="1127" t="s">
        <v>107</v>
      </c>
      <c r="C34" s="62">
        <v>9.7407240657856402</v>
      </c>
      <c r="D34" s="62">
        <v>6.1631074786888114</v>
      </c>
      <c r="E34" s="62">
        <v>4.1396185222880213</v>
      </c>
      <c r="F34" s="62">
        <v>3.8982050462664652</v>
      </c>
      <c r="G34" s="62">
        <v>3.4017390392921563</v>
      </c>
      <c r="H34" s="62">
        <v>2.9340229727528944</v>
      </c>
    </row>
    <row r="35" spans="1:8" s="210" customFormat="1" ht="15" customHeight="1">
      <c r="A35" s="57"/>
      <c r="B35" s="1127" t="s">
        <v>21</v>
      </c>
      <c r="C35" s="1156">
        <v>4.6748389777685437</v>
      </c>
      <c r="D35" s="1156">
        <v>2.7898866608544028</v>
      </c>
      <c r="E35" s="1156">
        <v>2.3188752507314918</v>
      </c>
      <c r="F35" s="1156">
        <v>2.3106549261970475</v>
      </c>
      <c r="G35" s="1156">
        <v>1.877982735388398</v>
      </c>
      <c r="H35" s="1156">
        <v>1.6755752546881517</v>
      </c>
    </row>
    <row r="36" spans="1:8" s="210" customFormat="1" ht="15" customHeight="1">
      <c r="A36" s="48" t="s">
        <v>10</v>
      </c>
      <c r="B36" s="1128" t="s">
        <v>108</v>
      </c>
      <c r="C36" s="63">
        <v>23.541984276447554</v>
      </c>
      <c r="D36" s="63">
        <v>20.700589849333749</v>
      </c>
      <c r="E36" s="63">
        <v>14.611542396341099</v>
      </c>
      <c r="F36" s="63">
        <v>12.546196312451046</v>
      </c>
      <c r="G36" s="63">
        <v>11.82704340941403</v>
      </c>
      <c r="H36" s="63">
        <v>11.192367652771626</v>
      </c>
    </row>
    <row r="37" spans="1:8" s="210" customFormat="1" ht="15" customHeight="1">
      <c r="A37" s="48"/>
      <c r="B37" s="1128" t="s">
        <v>107</v>
      </c>
      <c r="C37" s="63">
        <v>9.6992649449236445</v>
      </c>
      <c r="D37" s="63">
        <v>7.0686210031124723</v>
      </c>
      <c r="E37" s="63">
        <v>4.8996266224761484</v>
      </c>
      <c r="F37" s="63">
        <v>4.4735651396037133</v>
      </c>
      <c r="G37" s="63">
        <v>3.8783527545729695</v>
      </c>
      <c r="H37" s="63">
        <v>3.586649937523259</v>
      </c>
    </row>
    <row r="38" spans="1:8" s="210" customFormat="1" ht="15" customHeight="1">
      <c r="A38" s="48"/>
      <c r="B38" s="1128" t="s">
        <v>21</v>
      </c>
      <c r="C38" s="63">
        <v>4.5627508557329772</v>
      </c>
      <c r="D38" s="63">
        <v>3.0713610230059176</v>
      </c>
      <c r="E38" s="63">
        <v>2.5950691069132303</v>
      </c>
      <c r="F38" s="63">
        <v>2.1906768607747833</v>
      </c>
      <c r="G38" s="63">
        <v>2.2644415801184135</v>
      </c>
      <c r="H38" s="63">
        <v>2.0511272559135527</v>
      </c>
    </row>
    <row r="39" spans="1:8" s="210" customFormat="1" ht="15" customHeight="1">
      <c r="A39" s="57" t="s">
        <v>11</v>
      </c>
      <c r="B39" s="1127" t="s">
        <v>108</v>
      </c>
      <c r="C39" s="62">
        <v>20.664290589216652</v>
      </c>
      <c r="D39" s="62">
        <v>13.694160950309522</v>
      </c>
      <c r="E39" s="62">
        <v>11.776421458400256</v>
      </c>
      <c r="F39" s="62">
        <v>8.3342500196432781</v>
      </c>
      <c r="G39" s="62">
        <v>6.8747244703592507</v>
      </c>
      <c r="H39" s="62">
        <v>9.4975625290904215</v>
      </c>
    </row>
    <row r="40" spans="1:8" s="210" customFormat="1" ht="15" customHeight="1">
      <c r="A40" s="57"/>
      <c r="B40" s="1127" t="s">
        <v>107</v>
      </c>
      <c r="C40" s="62">
        <v>7.3786622036672602</v>
      </c>
      <c r="D40" s="62">
        <v>5.1891135417817553</v>
      </c>
      <c r="E40" s="62">
        <v>2.997785287083544</v>
      </c>
      <c r="F40" s="62">
        <v>3.0635187785350979</v>
      </c>
      <c r="G40" s="62">
        <v>3.2257647000090608</v>
      </c>
      <c r="H40" s="62">
        <v>2.3895616868695075</v>
      </c>
    </row>
    <row r="41" spans="1:8" s="210" customFormat="1" ht="15" customHeight="1">
      <c r="A41" s="57"/>
      <c r="B41" s="1127" t="s">
        <v>21</v>
      </c>
      <c r="C41" s="1156">
        <v>3.3933518005540169</v>
      </c>
      <c r="D41" s="1156">
        <v>1.814097546033151</v>
      </c>
      <c r="E41" s="1156" t="s">
        <v>33</v>
      </c>
      <c r="F41" s="1156">
        <v>1.8416134558479988</v>
      </c>
      <c r="G41" s="1156">
        <v>1.9289726744739604</v>
      </c>
      <c r="H41" s="1156">
        <v>1.5851340050551401</v>
      </c>
    </row>
    <row r="42" spans="1:8" s="210" customFormat="1" ht="15" customHeight="1">
      <c r="A42" s="48" t="s">
        <v>12</v>
      </c>
      <c r="B42" s="1128" t="s">
        <v>108</v>
      </c>
      <c r="C42" s="63">
        <v>19.990755719898313</v>
      </c>
      <c r="D42" s="63">
        <v>17.804960924226979</v>
      </c>
      <c r="E42" s="63">
        <v>20.494893663750499</v>
      </c>
      <c r="F42" s="63" t="s">
        <v>33</v>
      </c>
      <c r="G42" s="63" t="s">
        <v>33</v>
      </c>
      <c r="H42" s="63" t="s">
        <v>33</v>
      </c>
    </row>
    <row r="43" spans="1:8" s="210" customFormat="1" ht="15" customHeight="1">
      <c r="A43" s="48"/>
      <c r="B43" s="1128" t="s">
        <v>107</v>
      </c>
      <c r="C43" s="63">
        <v>10.102892931702954</v>
      </c>
      <c r="D43" s="63">
        <v>7.269155206286837</v>
      </c>
      <c r="E43" s="63">
        <v>5.2060053865108022</v>
      </c>
      <c r="F43" s="63">
        <v>4.7055030094582975</v>
      </c>
      <c r="G43" s="63">
        <v>4.1721591472835255</v>
      </c>
      <c r="H43" s="63" t="s">
        <v>33</v>
      </c>
    </row>
    <row r="44" spans="1:8" s="210" customFormat="1" ht="15" customHeight="1">
      <c r="A44" s="48"/>
      <c r="B44" s="1128" t="s">
        <v>21</v>
      </c>
      <c r="C44" s="63" t="s">
        <v>33</v>
      </c>
      <c r="D44" s="63" t="s">
        <v>33</v>
      </c>
      <c r="E44" s="63" t="s">
        <v>33</v>
      </c>
      <c r="F44" s="63" t="s">
        <v>33</v>
      </c>
      <c r="G44" s="63" t="s">
        <v>33</v>
      </c>
      <c r="H44" s="63" t="s">
        <v>33</v>
      </c>
    </row>
    <row r="45" spans="1:8" s="210" customFormat="1" ht="15" customHeight="1">
      <c r="A45" s="57" t="s">
        <v>13</v>
      </c>
      <c r="B45" s="1127" t="s">
        <v>108</v>
      </c>
      <c r="C45" s="62">
        <v>43.638248250842182</v>
      </c>
      <c r="D45" s="62">
        <v>34.776376146788991</v>
      </c>
      <c r="E45" s="62">
        <v>27.455532107325904</v>
      </c>
      <c r="F45" s="62">
        <v>22.209915611814345</v>
      </c>
      <c r="G45" s="62">
        <v>19.131924614505998</v>
      </c>
      <c r="H45" s="62">
        <v>18.055321505091602</v>
      </c>
    </row>
    <row r="46" spans="1:8" s="210" customFormat="1" ht="15" customHeight="1">
      <c r="A46" s="57"/>
      <c r="B46" s="1127" t="s">
        <v>107</v>
      </c>
      <c r="C46" s="62">
        <v>22.44907280533479</v>
      </c>
      <c r="D46" s="62">
        <v>13.682784493538977</v>
      </c>
      <c r="E46" s="62">
        <v>7.5164771803703037</v>
      </c>
      <c r="F46" s="62">
        <v>5.3844350820677098</v>
      </c>
      <c r="G46" s="62">
        <v>4.919665617436757</v>
      </c>
      <c r="H46" s="62">
        <v>4.285856799241194</v>
      </c>
    </row>
    <row r="47" spans="1:8" s="210" customFormat="1" ht="15" customHeight="1">
      <c r="A47" s="57"/>
      <c r="B47" s="1127" t="s">
        <v>21</v>
      </c>
      <c r="C47" s="1156">
        <v>9.2050082051905413</v>
      </c>
      <c r="D47" s="1156">
        <v>5.0264814629759176</v>
      </c>
      <c r="E47" s="1156">
        <v>2.7749571463553986</v>
      </c>
      <c r="F47" s="1156">
        <v>2.203125473722507</v>
      </c>
      <c r="G47" s="1156">
        <v>1.7762763762231244</v>
      </c>
      <c r="H47" s="1156">
        <v>1.9703831832466268</v>
      </c>
    </row>
    <row r="48" spans="1:8" s="210" customFormat="1" ht="15" customHeight="1">
      <c r="A48" s="48" t="s">
        <v>14</v>
      </c>
      <c r="B48" s="1128" t="s">
        <v>108</v>
      </c>
      <c r="C48" s="63">
        <v>32.66719430154334</v>
      </c>
      <c r="D48" s="63">
        <v>35.077650236326804</v>
      </c>
      <c r="E48" s="63">
        <v>24.956469433627756</v>
      </c>
      <c r="F48" s="63">
        <v>21.823721712635287</v>
      </c>
      <c r="G48" s="63">
        <v>23.92734787100984</v>
      </c>
      <c r="H48" s="63">
        <v>18.778481556848472</v>
      </c>
    </row>
    <row r="49" spans="1:8" s="210" customFormat="1" ht="15" customHeight="1">
      <c r="A49" s="48"/>
      <c r="B49" s="1128" t="s">
        <v>107</v>
      </c>
      <c r="C49" s="63">
        <v>22.101337448559672</v>
      </c>
      <c r="D49" s="63">
        <v>12.483632680287572</v>
      </c>
      <c r="E49" s="63">
        <v>8.6915690921341167</v>
      </c>
      <c r="F49" s="63">
        <v>7.3286379911744026</v>
      </c>
      <c r="G49" s="63">
        <v>6.9523624710886427</v>
      </c>
      <c r="H49" s="63">
        <v>5.1816376217324454</v>
      </c>
    </row>
    <row r="50" spans="1:8" s="210" customFormat="1" ht="15" customHeight="1">
      <c r="A50" s="48"/>
      <c r="B50" s="1128" t="s">
        <v>21</v>
      </c>
      <c r="C50" s="63">
        <v>10.434214822069867</v>
      </c>
      <c r="D50" s="63">
        <v>4.7416049659711312</v>
      </c>
      <c r="E50" s="63" t="s">
        <v>33</v>
      </c>
      <c r="F50" s="63" t="s">
        <v>33</v>
      </c>
      <c r="G50" s="63" t="s">
        <v>33</v>
      </c>
      <c r="H50" s="63" t="s">
        <v>33</v>
      </c>
    </row>
    <row r="51" spans="1:8" s="210" customFormat="1" ht="15" customHeight="1">
      <c r="A51" s="57" t="s">
        <v>15</v>
      </c>
      <c r="B51" s="1127" t="s">
        <v>108</v>
      </c>
      <c r="C51" s="62">
        <v>27.925672113863993</v>
      </c>
      <c r="D51" s="62">
        <v>19.587337478801579</v>
      </c>
      <c r="E51" s="62">
        <v>16.23191011235955</v>
      </c>
      <c r="F51" s="62">
        <v>12.699192584221821</v>
      </c>
      <c r="G51" s="62">
        <v>10.589279872891257</v>
      </c>
      <c r="H51" s="62">
        <v>8.2069606646911861</v>
      </c>
    </row>
    <row r="52" spans="1:8" s="210" customFormat="1" ht="15" customHeight="1">
      <c r="A52" s="57"/>
      <c r="B52" s="1127" t="s">
        <v>107</v>
      </c>
      <c r="C52" s="62">
        <v>9.4328125380846757</v>
      </c>
      <c r="D52" s="62">
        <v>6.9752009241280994</v>
      </c>
      <c r="E52" s="62">
        <v>3.7443411758715253</v>
      </c>
      <c r="F52" s="62">
        <v>3.5545795708043504</v>
      </c>
      <c r="G52" s="62">
        <v>3.1850003465723988</v>
      </c>
      <c r="H52" s="62">
        <v>2.9237450662575322</v>
      </c>
    </row>
    <row r="53" spans="1:8" s="210" customFormat="1" ht="15" customHeight="1">
      <c r="A53" s="57"/>
      <c r="B53" s="1127" t="s">
        <v>21</v>
      </c>
      <c r="C53" s="1156">
        <v>5.3731669949660761</v>
      </c>
      <c r="D53" s="1156">
        <v>3.2895848588970877</v>
      </c>
      <c r="E53" s="1156" t="s">
        <v>33</v>
      </c>
      <c r="F53" s="1156" t="s">
        <v>33</v>
      </c>
      <c r="G53" s="1156" t="s">
        <v>33</v>
      </c>
      <c r="H53" s="1156" t="s">
        <v>33</v>
      </c>
    </row>
    <row r="54" spans="1:8" s="210" customFormat="1" ht="15" customHeight="1">
      <c r="A54" s="48" t="s">
        <v>16</v>
      </c>
      <c r="B54" s="1128" t="s">
        <v>108</v>
      </c>
      <c r="C54" s="63">
        <v>33.198614318706703</v>
      </c>
      <c r="D54" s="63" t="s">
        <v>33</v>
      </c>
      <c r="E54" s="63" t="s">
        <v>33</v>
      </c>
      <c r="F54" s="63" t="s">
        <v>33</v>
      </c>
      <c r="G54" s="63" t="s">
        <v>33</v>
      </c>
      <c r="H54" s="63" t="s">
        <v>33</v>
      </c>
    </row>
    <row r="55" spans="1:8" s="210" customFormat="1" ht="15" customHeight="1">
      <c r="A55" s="48"/>
      <c r="B55" s="1128" t="s">
        <v>107</v>
      </c>
      <c r="C55" s="63">
        <v>19.442105853959703</v>
      </c>
      <c r="D55" s="63">
        <v>9.6213483438876288</v>
      </c>
      <c r="E55" s="63">
        <v>6.2892827713237773</v>
      </c>
      <c r="F55" s="63">
        <v>4.6027146149802549</v>
      </c>
      <c r="G55" s="63">
        <v>4.3242526283876694</v>
      </c>
      <c r="H55" s="63">
        <v>4.0127148961682799</v>
      </c>
    </row>
    <row r="56" spans="1:8" s="210" customFormat="1" ht="15" customHeight="1">
      <c r="A56" s="48"/>
      <c r="B56" s="1128" t="s">
        <v>21</v>
      </c>
      <c r="C56" s="63">
        <v>8.9631336405529982</v>
      </c>
      <c r="D56" s="63" t="s">
        <v>33</v>
      </c>
      <c r="E56" s="63" t="s">
        <v>33</v>
      </c>
      <c r="F56" s="63" t="s">
        <v>33</v>
      </c>
      <c r="G56" s="63" t="s">
        <v>33</v>
      </c>
      <c r="H56" s="63" t="s">
        <v>33</v>
      </c>
    </row>
    <row r="57" spans="1:8" s="210" customFormat="1" ht="15" customHeight="1">
      <c r="A57" s="51" t="s">
        <v>0</v>
      </c>
      <c r="B57" s="1129" t="s">
        <v>108</v>
      </c>
      <c r="C57" s="64">
        <v>22.665951751405952</v>
      </c>
      <c r="D57" s="64">
        <v>18.396839993710483</v>
      </c>
      <c r="E57" s="64">
        <v>13.244256810530903</v>
      </c>
      <c r="F57" s="64">
        <v>11.258366321867094</v>
      </c>
      <c r="G57" s="64">
        <v>10.608165753722563</v>
      </c>
      <c r="H57" s="64">
        <v>10.173361909828472</v>
      </c>
    </row>
    <row r="58" spans="1:8" s="210" customFormat="1" ht="15" customHeight="1">
      <c r="A58" s="51"/>
      <c r="B58" s="1129" t="s">
        <v>107</v>
      </c>
      <c r="C58" s="64">
        <v>11.258615333535689</v>
      </c>
      <c r="D58" s="64">
        <v>7.4910995664464854</v>
      </c>
      <c r="E58" s="64">
        <v>4.7475045586229001</v>
      </c>
      <c r="F58" s="64">
        <v>4.0546358942059477</v>
      </c>
      <c r="G58" s="64">
        <v>3.6429522365949882</v>
      </c>
      <c r="H58" s="64">
        <v>3.2483388639976596</v>
      </c>
    </row>
    <row r="59" spans="1:8" s="210" customFormat="1" ht="15" customHeight="1" thickBot="1">
      <c r="A59" s="54"/>
      <c r="B59" s="1131" t="s">
        <v>21</v>
      </c>
      <c r="C59" s="65">
        <v>5.2473447323500322</v>
      </c>
      <c r="D59" s="65">
        <v>2.9637480077989116</v>
      </c>
      <c r="E59" s="65">
        <v>2.2020376478510539</v>
      </c>
      <c r="F59" s="65">
        <v>2.1873215013358998</v>
      </c>
      <c r="G59" s="65">
        <v>2.0143064611236459</v>
      </c>
      <c r="H59" s="65">
        <v>1.8484272407319813</v>
      </c>
    </row>
    <row r="60" spans="1:8" s="210" customFormat="1" ht="3.95" customHeight="1">
      <c r="A60" s="51"/>
      <c r="B60" s="1129"/>
      <c r="C60" s="279"/>
      <c r="D60" s="279"/>
      <c r="E60" s="279"/>
      <c r="F60" s="279"/>
      <c r="G60" s="279"/>
      <c r="H60" s="279"/>
    </row>
    <row r="61" spans="1:8" s="73" customFormat="1" ht="15" customHeight="1">
      <c r="A61" s="51" t="s">
        <v>26</v>
      </c>
      <c r="B61" s="1129" t="s">
        <v>108</v>
      </c>
      <c r="C61" s="64">
        <v>10.827033999999999</v>
      </c>
      <c r="D61" s="64">
        <v>14.709962000000001</v>
      </c>
      <c r="E61" s="64">
        <v>12.567731</v>
      </c>
      <c r="F61" s="64">
        <v>11.733515000000001</v>
      </c>
      <c r="G61" s="64">
        <v>10.373592</v>
      </c>
      <c r="H61" s="64">
        <v>9.1057351999999998</v>
      </c>
    </row>
    <row r="62" spans="1:8" s="73" customFormat="1" ht="15" customHeight="1">
      <c r="A62" s="51"/>
      <c r="B62" s="1129" t="s">
        <v>107</v>
      </c>
      <c r="C62" s="64">
        <v>5.5574051000000004</v>
      </c>
      <c r="D62" s="64">
        <v>8.2716749000000007</v>
      </c>
      <c r="E62" s="64">
        <v>6.8658992000000003</v>
      </c>
      <c r="F62" s="64">
        <v>6.3721382999999996</v>
      </c>
      <c r="G62" s="64">
        <v>5.7853346999999999</v>
      </c>
      <c r="H62" s="64">
        <v>5.0855905999999997</v>
      </c>
    </row>
    <row r="63" spans="1:8" s="73" customFormat="1" ht="15" customHeight="1">
      <c r="A63" s="51"/>
      <c r="B63" s="1129" t="s">
        <v>21</v>
      </c>
      <c r="C63" s="64">
        <v>3.5596770000000002</v>
      </c>
      <c r="D63" s="64">
        <v>4.9396370999999997</v>
      </c>
      <c r="E63" s="64">
        <v>4.4589349</v>
      </c>
      <c r="F63" s="64">
        <v>4.1979993999999996</v>
      </c>
      <c r="G63" s="64">
        <v>3.8531032000000001</v>
      </c>
      <c r="H63" s="64">
        <v>3.5528211999999999</v>
      </c>
    </row>
    <row r="64" spans="1:8" s="73" customFormat="1">
      <c r="A64" s="106"/>
      <c r="B64" s="106"/>
      <c r="C64" s="115"/>
      <c r="D64" s="115"/>
      <c r="E64" s="115"/>
      <c r="F64" s="115"/>
      <c r="G64" s="115"/>
      <c r="H64" s="115"/>
    </row>
    <row r="65" spans="1:8" s="73" customFormat="1">
      <c r="A65" s="106" t="s">
        <v>106</v>
      </c>
      <c r="B65" s="106"/>
      <c r="C65" s="1052"/>
      <c r="D65" s="115"/>
      <c r="E65" s="115"/>
      <c r="G65" s="115"/>
    </row>
    <row r="66" spans="1:8" s="73" customFormat="1">
      <c r="A66" s="106"/>
      <c r="B66" s="106"/>
      <c r="C66" s="115"/>
      <c r="D66" s="115"/>
      <c r="E66" s="115"/>
      <c r="G66" s="115"/>
      <c r="H66" s="115"/>
    </row>
    <row r="67" spans="1:8" s="73" customFormat="1">
      <c r="A67" s="106"/>
      <c r="B67" s="106"/>
      <c r="C67" s="115"/>
      <c r="D67" s="115"/>
      <c r="E67" s="115"/>
      <c r="G67" s="115"/>
      <c r="H67" s="115"/>
    </row>
    <row r="68" spans="1:8" s="73" customFormat="1">
      <c r="A68" s="106"/>
      <c r="B68" s="106"/>
      <c r="C68" s="74"/>
      <c r="D68" s="74"/>
      <c r="E68" s="74"/>
      <c r="G68" s="74"/>
      <c r="H68" s="74"/>
    </row>
  </sheetData>
  <conditionalFormatting sqref="C57:D57">
    <cfRule type="expression" dxfId="151" priority="37" stopIfTrue="1">
      <formula>#REF!=1</formula>
    </cfRule>
  </conditionalFormatting>
  <conditionalFormatting sqref="C58:D59">
    <cfRule type="expression" dxfId="150" priority="38" stopIfTrue="1">
      <formula>#REF!=1</formula>
    </cfRule>
  </conditionalFormatting>
  <conditionalFormatting sqref="E57">
    <cfRule type="expression" dxfId="149" priority="35" stopIfTrue="1">
      <formula>#REF!=1</formula>
    </cfRule>
  </conditionalFormatting>
  <conditionalFormatting sqref="E58:E59">
    <cfRule type="expression" dxfId="148" priority="36" stopIfTrue="1">
      <formula>#REF!=1</formula>
    </cfRule>
  </conditionalFormatting>
  <conditionalFormatting sqref="G57:H57">
    <cfRule type="expression" dxfId="147" priority="33" stopIfTrue="1">
      <formula>#REF!=1</formula>
    </cfRule>
  </conditionalFormatting>
  <conditionalFormatting sqref="G58:H59">
    <cfRule type="expression" dxfId="146" priority="34" stopIfTrue="1">
      <formula>#REF!=1</formula>
    </cfRule>
  </conditionalFormatting>
  <conditionalFormatting sqref="H63">
    <cfRule type="expression" dxfId="145" priority="20" stopIfTrue="1">
      <formula>#REF!=1</formula>
    </cfRule>
  </conditionalFormatting>
  <conditionalFormatting sqref="H63">
    <cfRule type="expression" dxfId="144" priority="19" stopIfTrue="1">
      <formula>#REF!=1</formula>
    </cfRule>
  </conditionalFormatting>
  <conditionalFormatting sqref="G61:H63">
    <cfRule type="expression" dxfId="143" priority="18" stopIfTrue="1">
      <formula>#REF!=1</formula>
    </cfRule>
  </conditionalFormatting>
  <conditionalFormatting sqref="G61:H63">
    <cfRule type="expression" dxfId="142" priority="17" stopIfTrue="1">
      <formula>#REF!=1</formula>
    </cfRule>
  </conditionalFormatting>
  <conditionalFormatting sqref="C61:E63">
    <cfRule type="expression" dxfId="141" priority="32" stopIfTrue="1">
      <formula>#REF!=1</formula>
    </cfRule>
  </conditionalFormatting>
  <conditionalFormatting sqref="C61:E63">
    <cfRule type="expression" dxfId="140" priority="31" stopIfTrue="1">
      <formula>#REF!=1</formula>
    </cfRule>
  </conditionalFormatting>
  <conditionalFormatting sqref="C62:E62">
    <cfRule type="expression" dxfId="139" priority="30" stopIfTrue="1">
      <formula>#REF!=1</formula>
    </cfRule>
  </conditionalFormatting>
  <conditionalFormatting sqref="C62:E62">
    <cfRule type="expression" dxfId="138" priority="29" stopIfTrue="1">
      <formula>#REF!=1</formula>
    </cfRule>
  </conditionalFormatting>
  <conditionalFormatting sqref="C63:E63">
    <cfRule type="expression" dxfId="137" priority="28" stopIfTrue="1">
      <formula>#REF!=1</formula>
    </cfRule>
  </conditionalFormatting>
  <conditionalFormatting sqref="C63:E63">
    <cfRule type="expression" dxfId="136" priority="27" stopIfTrue="1">
      <formula>#REF!=1</formula>
    </cfRule>
  </conditionalFormatting>
  <conditionalFormatting sqref="C61:E63">
    <cfRule type="expression" dxfId="135" priority="26" stopIfTrue="1">
      <formula>#REF!=1</formula>
    </cfRule>
  </conditionalFormatting>
  <conditionalFormatting sqref="C61:E63">
    <cfRule type="expression" dxfId="134" priority="25" stopIfTrue="1">
      <formula>#REF!=1</formula>
    </cfRule>
  </conditionalFormatting>
  <conditionalFormatting sqref="H61:H63">
    <cfRule type="expression" dxfId="133" priority="24" stopIfTrue="1">
      <formula>#REF!=1</formula>
    </cfRule>
  </conditionalFormatting>
  <conditionalFormatting sqref="H61:H63">
    <cfRule type="expression" dxfId="132" priority="23" stopIfTrue="1">
      <formula>#REF!=1</formula>
    </cfRule>
  </conditionalFormatting>
  <conditionalFormatting sqref="H62">
    <cfRule type="expression" dxfId="131" priority="21" stopIfTrue="1">
      <formula>#REF!=1</formula>
    </cfRule>
  </conditionalFormatting>
  <conditionalFormatting sqref="H62">
    <cfRule type="expression" dxfId="130" priority="22" stopIfTrue="1">
      <formula>#REF!=1</formula>
    </cfRule>
  </conditionalFormatting>
  <conditionalFormatting sqref="G62">
    <cfRule type="expression" dxfId="129" priority="16" stopIfTrue="1">
      <formula>#REF!=1</formula>
    </cfRule>
  </conditionalFormatting>
  <conditionalFormatting sqref="G62">
    <cfRule type="expression" dxfId="128" priority="15" stopIfTrue="1">
      <formula>#REF!=1</formula>
    </cfRule>
  </conditionalFormatting>
  <conditionalFormatting sqref="G63">
    <cfRule type="expression" dxfId="127" priority="14" stopIfTrue="1">
      <formula>#REF!=1</formula>
    </cfRule>
  </conditionalFormatting>
  <conditionalFormatting sqref="G63">
    <cfRule type="expression" dxfId="126" priority="13" stopIfTrue="1">
      <formula>#REF!=1</formula>
    </cfRule>
  </conditionalFormatting>
  <conditionalFormatting sqref="G61:H63">
    <cfRule type="expression" dxfId="125" priority="12" stopIfTrue="1">
      <formula>#REF!=1</formula>
    </cfRule>
  </conditionalFormatting>
  <conditionalFormatting sqref="G61:H63">
    <cfRule type="expression" dxfId="124" priority="11" stopIfTrue="1">
      <formula>#REF!=1</formula>
    </cfRule>
  </conditionalFormatting>
  <conditionalFormatting sqref="F57">
    <cfRule type="expression" dxfId="123" priority="9" stopIfTrue="1">
      <formula>#REF!=1</formula>
    </cfRule>
  </conditionalFormatting>
  <conditionalFormatting sqref="F58:F59">
    <cfRule type="expression" dxfId="122" priority="10" stopIfTrue="1">
      <formula>#REF!=1</formula>
    </cfRule>
  </conditionalFormatting>
  <conditionalFormatting sqref="F61:F63">
    <cfRule type="expression" dxfId="121" priority="8" stopIfTrue="1">
      <formula>#REF!=1</formula>
    </cfRule>
  </conditionalFormatting>
  <conditionalFormatting sqref="F61:F63">
    <cfRule type="expression" dxfId="120" priority="7" stopIfTrue="1">
      <formula>#REF!=1</formula>
    </cfRule>
  </conditionalFormatting>
  <conditionalFormatting sqref="F62">
    <cfRule type="expression" dxfId="119" priority="6" stopIfTrue="1">
      <formula>#REF!=1</formula>
    </cfRule>
  </conditionalFormatting>
  <conditionalFormatting sqref="F62">
    <cfRule type="expression" dxfId="118" priority="5" stopIfTrue="1">
      <formula>#REF!=1</formula>
    </cfRule>
  </conditionalFormatting>
  <conditionalFormatting sqref="F63">
    <cfRule type="expression" dxfId="117" priority="4" stopIfTrue="1">
      <formula>#REF!=1</formula>
    </cfRule>
  </conditionalFormatting>
  <conditionalFormatting sqref="F63">
    <cfRule type="expression" dxfId="116" priority="3" stopIfTrue="1">
      <formula>#REF!=1</formula>
    </cfRule>
  </conditionalFormatting>
  <conditionalFormatting sqref="F61:F63">
    <cfRule type="expression" dxfId="115" priority="2" stopIfTrue="1">
      <formula>#REF!=1</formula>
    </cfRule>
  </conditionalFormatting>
  <conditionalFormatting sqref="F61:F63">
    <cfRule type="expression" dxfId="114" priority="1" stopIfTrue="1">
      <formula>#REF!=1</formula>
    </cfRule>
  </conditionalFormatting>
  <hyperlinks>
    <hyperlink ref="A1" location="Inhalt!A1" display="Zurück "/>
  </hyperlinks>
  <pageMargins left="0.39370078740157483" right="0.35" top="0.39370078740157483" bottom="0.39370078740157483" header="0.31496062992125984" footer="0.31496062992125984"/>
  <pageSetup paperSize="9" scale="70" orientation="portrait" r:id="rId1"/>
  <headerFooter alignWithMargins="0">
    <oddHeader>&amp;C-26-</oddHeader>
    <oddFooter>&amp;CStatistische Ämter des Bundes und der Länder, Internationale Bildungsindikatoren, 2019</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zoomScale="70" zoomScaleNormal="7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2.75"/>
  <cols>
    <col min="1" max="1" width="24" style="116" customWidth="1"/>
    <col min="2" max="2" width="64.28515625" style="116" customWidth="1"/>
    <col min="3" max="4" width="8.140625" style="115" customWidth="1"/>
    <col min="5" max="8" width="8.140625" style="203" customWidth="1"/>
    <col min="9" max="16384" width="11.42578125" style="202"/>
  </cols>
  <sheetData>
    <row r="1" spans="1:8">
      <c r="A1" s="941" t="s">
        <v>361</v>
      </c>
      <c r="F1" s="5"/>
      <c r="G1" s="5"/>
      <c r="H1" s="5"/>
    </row>
    <row r="2" spans="1:8">
      <c r="E2" s="5"/>
      <c r="F2" s="5"/>
      <c r="G2" s="5"/>
      <c r="H2" s="5"/>
    </row>
    <row r="3" spans="1:8" s="223" customFormat="1" ht="15" customHeight="1">
      <c r="A3" s="1049" t="s">
        <v>452</v>
      </c>
      <c r="B3" s="225"/>
      <c r="C3" s="149"/>
      <c r="D3" s="224"/>
      <c r="E3" s="224"/>
      <c r="F3" s="224"/>
      <c r="G3" s="224"/>
      <c r="H3" s="224"/>
    </row>
    <row r="4" spans="1:8" s="210" customFormat="1" ht="15" customHeight="1">
      <c r="A4" s="1050" t="s">
        <v>418</v>
      </c>
      <c r="B4" s="222"/>
      <c r="C4" s="149"/>
      <c r="D4" s="149"/>
      <c r="E4" s="149"/>
      <c r="F4" s="149"/>
      <c r="G4" s="149"/>
      <c r="H4" s="149"/>
    </row>
    <row r="5" spans="1:8" s="210" customFormat="1" ht="15" customHeight="1">
      <c r="A5" s="79" t="s">
        <v>72</v>
      </c>
      <c r="B5" s="222"/>
      <c r="C5" s="149"/>
      <c r="D5" s="149"/>
      <c r="E5" s="149"/>
      <c r="F5" s="149"/>
      <c r="G5" s="149"/>
      <c r="H5" s="149"/>
    </row>
    <row r="6" spans="1:8" s="210" customFormat="1" ht="12.75" customHeight="1">
      <c r="A6" s="221"/>
      <c r="B6" s="221"/>
      <c r="C6" s="149"/>
      <c r="D6" s="149"/>
      <c r="E6" s="149"/>
      <c r="F6" s="149"/>
      <c r="G6" s="149"/>
      <c r="H6" s="149"/>
    </row>
    <row r="7" spans="1:8" s="210" customFormat="1" ht="14.25">
      <c r="A7" s="34"/>
      <c r="B7" s="296" t="s">
        <v>111</v>
      </c>
      <c r="C7" s="218" t="s">
        <v>110</v>
      </c>
      <c r="D7" s="217" t="s">
        <v>109</v>
      </c>
      <c r="E7" s="217">
        <v>2015</v>
      </c>
      <c r="F7" s="217">
        <v>2016</v>
      </c>
      <c r="G7" s="217">
        <v>2017</v>
      </c>
      <c r="H7" s="284">
        <v>2018</v>
      </c>
    </row>
    <row r="8" spans="1:8" s="210" customFormat="1" ht="3.75" customHeight="1">
      <c r="A8" s="289"/>
      <c r="B8" s="288"/>
      <c r="C8" s="287"/>
      <c r="D8" s="286"/>
      <c r="E8" s="286"/>
      <c r="F8" s="286"/>
      <c r="G8" s="286"/>
      <c r="H8" s="286"/>
    </row>
    <row r="9" spans="1:8" s="210" customFormat="1" ht="15" customHeight="1">
      <c r="A9" s="57" t="s">
        <v>2</v>
      </c>
      <c r="B9" s="1127" t="s">
        <v>108</v>
      </c>
      <c r="C9" s="62">
        <v>12.18740184115785</v>
      </c>
      <c r="D9" s="62">
        <v>8.7177304101924769</v>
      </c>
      <c r="E9" s="62">
        <v>5.7941449198569366</v>
      </c>
      <c r="F9" s="62">
        <v>5.6834442239088432</v>
      </c>
      <c r="G9" s="62">
        <v>5.5583975666240359</v>
      </c>
      <c r="H9" s="62">
        <v>3.9716050394905862</v>
      </c>
    </row>
    <row r="10" spans="1:8" s="210" customFormat="1" ht="15" customHeight="1">
      <c r="A10" s="57"/>
      <c r="B10" s="1127" t="s">
        <v>107</v>
      </c>
      <c r="C10" s="62">
        <v>6.2150837988826808</v>
      </c>
      <c r="D10" s="62">
        <v>4.3072840892815396</v>
      </c>
      <c r="E10" s="62">
        <v>2.2571388475515803</v>
      </c>
      <c r="F10" s="62">
        <v>2.3546534868315856</v>
      </c>
      <c r="G10" s="62">
        <v>2.2420996341358452</v>
      </c>
      <c r="H10" s="62">
        <v>1.6976752048141179</v>
      </c>
    </row>
    <row r="11" spans="1:8" s="210" customFormat="1" ht="15" customHeight="1">
      <c r="A11" s="57"/>
      <c r="B11" s="1127" t="s">
        <v>21</v>
      </c>
      <c r="C11" s="1156">
        <v>3.6004671847625889</v>
      </c>
      <c r="D11" s="1156">
        <v>2.8993298211661833</v>
      </c>
      <c r="E11" s="1156">
        <v>2.029829865470993</v>
      </c>
      <c r="F11" s="1156">
        <v>2.1913670248162513</v>
      </c>
      <c r="G11" s="1156">
        <v>2.3113629138198899</v>
      </c>
      <c r="H11" s="1156">
        <v>1.6119264403253915</v>
      </c>
    </row>
    <row r="12" spans="1:8" s="210" customFormat="1" ht="15" customHeight="1">
      <c r="A12" s="48" t="s">
        <v>1</v>
      </c>
      <c r="B12" s="1128" t="s">
        <v>108</v>
      </c>
      <c r="C12" s="63">
        <v>11.800313179236683</v>
      </c>
      <c r="D12" s="63">
        <v>8.3671998847096134</v>
      </c>
      <c r="E12" s="63">
        <v>5.999050588600916</v>
      </c>
      <c r="F12" s="63">
        <v>5.3950722175021246</v>
      </c>
      <c r="G12" s="63">
        <v>4.7450685471137284</v>
      </c>
      <c r="H12" s="63">
        <v>3.9359626717081304</v>
      </c>
    </row>
    <row r="13" spans="1:8" s="210" customFormat="1" ht="15" customHeight="1">
      <c r="A13" s="48"/>
      <c r="B13" s="1128" t="s">
        <v>107</v>
      </c>
      <c r="C13" s="63">
        <v>6.6338073691014854</v>
      </c>
      <c r="D13" s="63">
        <v>4.0853739203840309</v>
      </c>
      <c r="E13" s="63">
        <v>2.4407261658925949</v>
      </c>
      <c r="F13" s="63">
        <v>1.9865598450144299</v>
      </c>
      <c r="G13" s="63">
        <v>1.7513889877475108</v>
      </c>
      <c r="H13" s="63">
        <v>1.6580578957806962</v>
      </c>
    </row>
    <row r="14" spans="1:8" s="210" customFormat="1" ht="15" customHeight="1">
      <c r="A14" s="48"/>
      <c r="B14" s="1128" t="s">
        <v>21</v>
      </c>
      <c r="C14" s="63">
        <v>4.8929543807415818</v>
      </c>
      <c r="D14" s="63">
        <v>2.5383265959881012</v>
      </c>
      <c r="E14" s="63">
        <v>2.1861100257181403</v>
      </c>
      <c r="F14" s="63">
        <v>1.8871644098156046</v>
      </c>
      <c r="G14" s="63">
        <v>1.6325249293673139</v>
      </c>
      <c r="H14" s="63">
        <v>1.6939097937610621</v>
      </c>
    </row>
    <row r="15" spans="1:8" s="210" customFormat="1" ht="15" customHeight="1">
      <c r="A15" s="57" t="s">
        <v>3</v>
      </c>
      <c r="B15" s="1127" t="s">
        <v>108</v>
      </c>
      <c r="C15" s="62">
        <v>37.599533890075755</v>
      </c>
      <c r="D15" s="62">
        <v>32.322093154392697</v>
      </c>
      <c r="E15" s="62">
        <v>22.635784911282677</v>
      </c>
      <c r="F15" s="62">
        <v>25.067949801677614</v>
      </c>
      <c r="G15" s="62">
        <v>22.308092740159367</v>
      </c>
      <c r="H15" s="62">
        <v>18.928140181404622</v>
      </c>
    </row>
    <row r="16" spans="1:8" s="210" customFormat="1" ht="15" customHeight="1">
      <c r="A16" s="57"/>
      <c r="B16" s="1127" t="s">
        <v>107</v>
      </c>
      <c r="C16" s="62">
        <v>16.915323157985167</v>
      </c>
      <c r="D16" s="62">
        <v>11.049440696780804</v>
      </c>
      <c r="E16" s="62">
        <v>7.2951769803211759</v>
      </c>
      <c r="F16" s="62">
        <v>6.3579912547200159</v>
      </c>
      <c r="G16" s="62">
        <v>5.4821962720408548</v>
      </c>
      <c r="H16" s="62">
        <v>4.9638914481487824</v>
      </c>
    </row>
    <row r="17" spans="1:8" s="210" customFormat="1" ht="15" customHeight="1">
      <c r="A17" s="57"/>
      <c r="B17" s="1127" t="s">
        <v>21</v>
      </c>
      <c r="C17" s="1156">
        <v>9.179935183880513</v>
      </c>
      <c r="D17" s="1156">
        <v>5.6304263314759613</v>
      </c>
      <c r="E17" s="1156">
        <v>4.8709823728876316</v>
      </c>
      <c r="F17" s="1156">
        <v>3.3950276790083644</v>
      </c>
      <c r="G17" s="1156">
        <v>3.7262549082033316</v>
      </c>
      <c r="H17" s="1156">
        <v>3.4161163939518429</v>
      </c>
    </row>
    <row r="18" spans="1:8" s="210" customFormat="1" ht="15" customHeight="1">
      <c r="A18" s="48" t="s">
        <v>4</v>
      </c>
      <c r="B18" s="1128" t="s">
        <v>108</v>
      </c>
      <c r="C18" s="63">
        <v>34.597471723220224</v>
      </c>
      <c r="D18" s="63">
        <v>28.029197080291972</v>
      </c>
      <c r="E18" s="63" t="s">
        <v>33</v>
      </c>
      <c r="F18" s="63" t="s">
        <v>33</v>
      </c>
      <c r="G18" s="63" t="s">
        <v>33</v>
      </c>
      <c r="H18" s="63" t="s">
        <v>33</v>
      </c>
    </row>
    <row r="19" spans="1:8" s="210" customFormat="1" ht="15" customHeight="1">
      <c r="A19" s="48"/>
      <c r="B19" s="1128" t="s">
        <v>107</v>
      </c>
      <c r="C19" s="63">
        <v>22.201565264325758</v>
      </c>
      <c r="D19" s="63">
        <v>10.221615316776196</v>
      </c>
      <c r="E19" s="63">
        <v>6.2939210401489376</v>
      </c>
      <c r="F19" s="63">
        <v>3.8770099875322712</v>
      </c>
      <c r="G19" s="63">
        <v>3.7277095653981567</v>
      </c>
      <c r="H19" s="63">
        <v>3.0415068582201132</v>
      </c>
    </row>
    <row r="20" spans="1:8" s="210" customFormat="1" ht="15" customHeight="1">
      <c r="A20" s="48"/>
      <c r="B20" s="1128" t="s">
        <v>21</v>
      </c>
      <c r="C20" s="63">
        <v>6.848049281314168</v>
      </c>
      <c r="D20" s="63">
        <v>3.2673065141923625</v>
      </c>
      <c r="E20" s="63" t="s">
        <v>33</v>
      </c>
      <c r="F20" s="63" t="s">
        <v>33</v>
      </c>
      <c r="G20" s="63" t="s">
        <v>33</v>
      </c>
      <c r="H20" s="63" t="s">
        <v>33</v>
      </c>
    </row>
    <row r="21" spans="1:8" s="210" customFormat="1" ht="15" customHeight="1">
      <c r="A21" s="57" t="s">
        <v>5</v>
      </c>
      <c r="B21" s="1127" t="s">
        <v>108</v>
      </c>
      <c r="C21" s="62">
        <v>24.272533711852383</v>
      </c>
      <c r="D21" s="62" t="s">
        <v>33</v>
      </c>
      <c r="E21" s="62" t="s">
        <v>33</v>
      </c>
      <c r="F21" s="62" t="s">
        <v>33</v>
      </c>
      <c r="G21" s="62" t="s">
        <v>33</v>
      </c>
      <c r="H21" s="62" t="s">
        <v>33</v>
      </c>
    </row>
    <row r="22" spans="1:8" s="210" customFormat="1" ht="15" customHeight="1">
      <c r="A22" s="57"/>
      <c r="B22" s="1127" t="s">
        <v>107</v>
      </c>
      <c r="C22" s="62">
        <v>12.563983248022339</v>
      </c>
      <c r="D22" s="62" t="s">
        <v>33</v>
      </c>
      <c r="E22" s="62" t="s">
        <v>33</v>
      </c>
      <c r="F22" s="62" t="s">
        <v>33</v>
      </c>
      <c r="G22" s="62" t="s">
        <v>33</v>
      </c>
      <c r="H22" s="62" t="s">
        <v>33</v>
      </c>
    </row>
    <row r="23" spans="1:8" s="210" customFormat="1" ht="15" customHeight="1">
      <c r="A23" s="57"/>
      <c r="B23" s="1127" t="s">
        <v>21</v>
      </c>
      <c r="C23" s="1156" t="s">
        <v>33</v>
      </c>
      <c r="D23" s="1156" t="s">
        <v>33</v>
      </c>
      <c r="E23" s="1156" t="s">
        <v>33</v>
      </c>
      <c r="F23" s="1156" t="s">
        <v>33</v>
      </c>
      <c r="G23" s="1156" t="s">
        <v>33</v>
      </c>
      <c r="H23" s="1156" t="s">
        <v>33</v>
      </c>
    </row>
    <row r="24" spans="1:8" s="210" customFormat="1" ht="15" customHeight="1">
      <c r="A24" s="48" t="s">
        <v>6</v>
      </c>
      <c r="B24" s="1128" t="s">
        <v>108</v>
      </c>
      <c r="C24" s="63">
        <v>16.991854517901121</v>
      </c>
      <c r="D24" s="63">
        <v>14.169595782073813</v>
      </c>
      <c r="E24" s="63" t="s">
        <v>33</v>
      </c>
      <c r="F24" s="63" t="s">
        <v>33</v>
      </c>
      <c r="G24" s="63" t="s">
        <v>33</v>
      </c>
      <c r="H24" s="63" t="s">
        <v>33</v>
      </c>
    </row>
    <row r="25" spans="1:8" s="210" customFormat="1" ht="15" customHeight="1">
      <c r="A25" s="48"/>
      <c r="B25" s="1128" t="s">
        <v>107</v>
      </c>
      <c r="C25" s="63">
        <v>8.7324225591753013</v>
      </c>
      <c r="D25" s="63">
        <v>6.2648802576910523</v>
      </c>
      <c r="E25" s="63">
        <v>3.3841886269070738</v>
      </c>
      <c r="F25" s="63">
        <v>2.9847116221829841</v>
      </c>
      <c r="G25" s="63">
        <v>3.7207229654617242</v>
      </c>
      <c r="H25" s="63">
        <v>2.9301306436959198</v>
      </c>
    </row>
    <row r="26" spans="1:8" s="210" customFormat="1" ht="15" customHeight="1">
      <c r="A26" s="48"/>
      <c r="B26" s="1128" t="s">
        <v>21</v>
      </c>
      <c r="C26" s="63">
        <v>5.8316696437953137</v>
      </c>
      <c r="D26" s="63">
        <v>4.3518878941222274</v>
      </c>
      <c r="E26" s="63" t="s">
        <v>33</v>
      </c>
      <c r="F26" s="63" t="s">
        <v>33</v>
      </c>
      <c r="G26" s="63" t="s">
        <v>33</v>
      </c>
      <c r="H26" s="63" t="s">
        <v>33</v>
      </c>
    </row>
    <row r="27" spans="1:8" s="210" customFormat="1" ht="15" customHeight="1">
      <c r="A27" s="57" t="s">
        <v>7</v>
      </c>
      <c r="B27" s="1127" t="s">
        <v>108</v>
      </c>
      <c r="C27" s="62">
        <v>14.493254929090282</v>
      </c>
      <c r="D27" s="62">
        <v>12.149475363563846</v>
      </c>
      <c r="E27" s="62">
        <v>7.5039409459536452</v>
      </c>
      <c r="F27" s="62">
        <v>6.6453085114612067</v>
      </c>
      <c r="G27" s="62">
        <v>5.9137523008151467</v>
      </c>
      <c r="H27" s="62">
        <v>5.3112565781029391</v>
      </c>
    </row>
    <row r="28" spans="1:8" s="210" customFormat="1" ht="15" customHeight="1">
      <c r="A28" s="57"/>
      <c r="B28" s="1127" t="s">
        <v>107</v>
      </c>
      <c r="C28" s="62">
        <v>8.0509284443594975</v>
      </c>
      <c r="D28" s="62">
        <v>4.6691171446920743</v>
      </c>
      <c r="E28" s="62">
        <v>2.9942556682693926</v>
      </c>
      <c r="F28" s="62">
        <v>3.1396743386222745</v>
      </c>
      <c r="G28" s="62">
        <v>2.2093322171760783</v>
      </c>
      <c r="H28" s="62">
        <v>1.9807369193269753</v>
      </c>
    </row>
    <row r="29" spans="1:8" s="210" customFormat="1" ht="15" customHeight="1">
      <c r="A29" s="57"/>
      <c r="B29" s="1127" t="s">
        <v>21</v>
      </c>
      <c r="C29" s="1156">
        <v>3.7835951134380452</v>
      </c>
      <c r="D29" s="1156">
        <v>2.7563854776842796</v>
      </c>
      <c r="E29" s="1156">
        <v>2.6216501735549658</v>
      </c>
      <c r="F29" s="1156">
        <v>2.6226423871524633</v>
      </c>
      <c r="G29" s="1156">
        <v>1.3459664848012471</v>
      </c>
      <c r="H29" s="1156">
        <v>1.720748513223767</v>
      </c>
    </row>
    <row r="30" spans="1:8" s="210" customFormat="1" ht="15" customHeight="1">
      <c r="A30" s="48" t="s">
        <v>8</v>
      </c>
      <c r="B30" s="1128" t="s">
        <v>108</v>
      </c>
      <c r="C30" s="63">
        <v>46.519721577726216</v>
      </c>
      <c r="D30" s="63">
        <v>40.000000000000007</v>
      </c>
      <c r="E30" s="63" t="s">
        <v>33</v>
      </c>
      <c r="F30" s="63" t="s">
        <v>33</v>
      </c>
      <c r="G30" s="63" t="s">
        <v>33</v>
      </c>
      <c r="H30" s="63" t="s">
        <v>33</v>
      </c>
    </row>
    <row r="31" spans="1:8" s="210" customFormat="1" ht="15" customHeight="1">
      <c r="A31" s="48"/>
      <c r="B31" s="1128" t="s">
        <v>107</v>
      </c>
      <c r="C31" s="63">
        <v>23.596222562531906</v>
      </c>
      <c r="D31" s="63">
        <v>12.524461839530336</v>
      </c>
      <c r="E31" s="63">
        <v>8.6947666771327459</v>
      </c>
      <c r="F31" s="63">
        <v>6.5560091784128502</v>
      </c>
      <c r="G31" s="63">
        <v>4.8067491543763508</v>
      </c>
      <c r="H31" s="63">
        <v>3.8777472527472532</v>
      </c>
    </row>
    <row r="32" spans="1:8" s="210" customFormat="1" ht="15" customHeight="1">
      <c r="A32" s="48"/>
      <c r="B32" s="1128" t="s">
        <v>21</v>
      </c>
      <c r="C32" s="63">
        <v>10.239065974796144</v>
      </c>
      <c r="D32" s="63" t="s">
        <v>33</v>
      </c>
      <c r="E32" s="63" t="s">
        <v>33</v>
      </c>
      <c r="F32" s="63" t="s">
        <v>33</v>
      </c>
      <c r="G32" s="63" t="s">
        <v>33</v>
      </c>
      <c r="H32" s="63" t="s">
        <v>33</v>
      </c>
    </row>
    <row r="33" spans="1:8" s="210" customFormat="1" ht="15" customHeight="1">
      <c r="A33" s="57" t="s">
        <v>9</v>
      </c>
      <c r="B33" s="1127" t="s">
        <v>108</v>
      </c>
      <c r="C33" s="62">
        <v>16.696588868940751</v>
      </c>
      <c r="D33" s="62">
        <v>11.81095036516723</v>
      </c>
      <c r="E33" s="62">
        <v>8.3447862523637806</v>
      </c>
      <c r="F33" s="62">
        <v>8.7676132780597751</v>
      </c>
      <c r="G33" s="62">
        <v>7.9829343693863057</v>
      </c>
      <c r="H33" s="62">
        <v>6.2546361326367954</v>
      </c>
    </row>
    <row r="34" spans="1:8" s="210" customFormat="1" ht="15" customHeight="1">
      <c r="A34" s="57"/>
      <c r="B34" s="1127" t="s">
        <v>107</v>
      </c>
      <c r="C34" s="62">
        <v>8.7696009292292398</v>
      </c>
      <c r="D34" s="62">
        <v>5.1154595743843156</v>
      </c>
      <c r="E34" s="62">
        <v>3.3277570549823521</v>
      </c>
      <c r="F34" s="62">
        <v>2.5969209140140492</v>
      </c>
      <c r="G34" s="62">
        <v>2.6895472050468494</v>
      </c>
      <c r="H34" s="62">
        <v>2.2462674930441131</v>
      </c>
    </row>
    <row r="35" spans="1:8" s="210" customFormat="1" ht="15" customHeight="1">
      <c r="A35" s="57"/>
      <c r="B35" s="1127" t="s">
        <v>21</v>
      </c>
      <c r="C35" s="1156">
        <v>4.9042647455407016</v>
      </c>
      <c r="D35" s="1156">
        <v>3.0789465817714405</v>
      </c>
      <c r="E35" s="1156">
        <v>2.4696136236371413</v>
      </c>
      <c r="F35" s="1156">
        <v>1.9431816270817799</v>
      </c>
      <c r="G35" s="1156">
        <v>1.783957447375788</v>
      </c>
      <c r="H35" s="1156">
        <v>1.7562001665622509</v>
      </c>
    </row>
    <row r="36" spans="1:8" s="210" customFormat="1" ht="15" customHeight="1">
      <c r="A36" s="48" t="s">
        <v>10</v>
      </c>
      <c r="B36" s="1128" t="s">
        <v>108</v>
      </c>
      <c r="C36" s="63">
        <v>17.90850568415285</v>
      </c>
      <c r="D36" s="63">
        <v>14.710836608646829</v>
      </c>
      <c r="E36" s="63">
        <v>10.428064356285457</v>
      </c>
      <c r="F36" s="63">
        <v>8.8612736367310383</v>
      </c>
      <c r="G36" s="63">
        <v>7.1841465337660058</v>
      </c>
      <c r="H36" s="63">
        <v>6.9412602289244951</v>
      </c>
    </row>
    <row r="37" spans="1:8" s="210" customFormat="1" ht="15" customHeight="1">
      <c r="A37" s="48"/>
      <c r="B37" s="1128" t="s">
        <v>107</v>
      </c>
      <c r="C37" s="63">
        <v>8.20017516543402</v>
      </c>
      <c r="D37" s="63">
        <v>5.4389254391143584</v>
      </c>
      <c r="E37" s="63">
        <v>3.6490798928510411</v>
      </c>
      <c r="F37" s="63">
        <v>2.9532807777301162</v>
      </c>
      <c r="G37" s="63">
        <v>2.7115729865397151</v>
      </c>
      <c r="H37" s="63">
        <v>2.3804186605279236</v>
      </c>
    </row>
    <row r="38" spans="1:8" s="210" customFormat="1" ht="15" customHeight="1">
      <c r="A38" s="48"/>
      <c r="B38" s="1128" t="s">
        <v>21</v>
      </c>
      <c r="C38" s="63">
        <v>4.7598488936859145</v>
      </c>
      <c r="D38" s="63">
        <v>2.7671705811581315</v>
      </c>
      <c r="E38" s="63">
        <v>2.2310735033635889</v>
      </c>
      <c r="F38" s="63">
        <v>2.0048195609802795</v>
      </c>
      <c r="G38" s="63">
        <v>1.7526181498867583</v>
      </c>
      <c r="H38" s="63">
        <v>1.7450876489899587</v>
      </c>
    </row>
    <row r="39" spans="1:8" s="210" customFormat="1" ht="15" customHeight="1">
      <c r="A39" s="57" t="s">
        <v>11</v>
      </c>
      <c r="B39" s="1127" t="s">
        <v>108</v>
      </c>
      <c r="C39" s="62">
        <v>16.298134777376657</v>
      </c>
      <c r="D39" s="62">
        <v>10.869565217391305</v>
      </c>
      <c r="E39" s="62">
        <v>7.0141183538600185</v>
      </c>
      <c r="F39" s="62">
        <v>8.0993879723257045</v>
      </c>
      <c r="G39" s="62">
        <v>5.5795450681717735</v>
      </c>
      <c r="H39" s="62">
        <v>4.9375309488439418</v>
      </c>
    </row>
    <row r="40" spans="1:8" s="210" customFormat="1" ht="15" customHeight="1">
      <c r="A40" s="57"/>
      <c r="B40" s="1127" t="s">
        <v>107</v>
      </c>
      <c r="C40" s="62">
        <v>7.7871660196391854</v>
      </c>
      <c r="D40" s="62">
        <v>4.2326235435918038</v>
      </c>
      <c r="E40" s="62">
        <v>2.6994274573911854</v>
      </c>
      <c r="F40" s="62">
        <v>2.5619171285782656</v>
      </c>
      <c r="G40" s="62">
        <v>2.0496534704058806</v>
      </c>
      <c r="H40" s="62">
        <v>2.1229905782080931</v>
      </c>
    </row>
    <row r="41" spans="1:8" s="210" customFormat="1" ht="15" customHeight="1">
      <c r="A41" s="57"/>
      <c r="B41" s="1127" t="s">
        <v>21</v>
      </c>
      <c r="C41" s="1156" t="s">
        <v>33</v>
      </c>
      <c r="D41" s="1156">
        <v>2.8772854932080016</v>
      </c>
      <c r="E41" s="1156" t="s">
        <v>33</v>
      </c>
      <c r="F41" s="1156" t="s">
        <v>33</v>
      </c>
      <c r="G41" s="1156" t="s">
        <v>33</v>
      </c>
      <c r="H41" s="1156" t="s">
        <v>33</v>
      </c>
    </row>
    <row r="42" spans="1:8" s="210" customFormat="1" ht="15" customHeight="1">
      <c r="A42" s="48" t="s">
        <v>12</v>
      </c>
      <c r="B42" s="1128" t="s">
        <v>108</v>
      </c>
      <c r="C42" s="63">
        <v>19.583439166878332</v>
      </c>
      <c r="D42" s="63" t="s">
        <v>33</v>
      </c>
      <c r="E42" s="63" t="s">
        <v>33</v>
      </c>
      <c r="F42" s="63" t="s">
        <v>33</v>
      </c>
      <c r="G42" s="63" t="s">
        <v>33</v>
      </c>
      <c r="H42" s="63" t="s">
        <v>33</v>
      </c>
    </row>
    <row r="43" spans="1:8" s="210" customFormat="1" ht="15" customHeight="1">
      <c r="A43" s="48"/>
      <c r="B43" s="1128" t="s">
        <v>107</v>
      </c>
      <c r="C43" s="63">
        <v>8.5339168490153181</v>
      </c>
      <c r="D43" s="63">
        <v>5.3569968103377779</v>
      </c>
      <c r="E43" s="63" t="s">
        <v>33</v>
      </c>
      <c r="F43" s="63" t="s">
        <v>33</v>
      </c>
      <c r="G43" s="63" t="s">
        <v>33</v>
      </c>
      <c r="H43" s="63" t="s">
        <v>33</v>
      </c>
    </row>
    <row r="44" spans="1:8" s="210" customFormat="1" ht="15" customHeight="1">
      <c r="A44" s="48"/>
      <c r="B44" s="1128" t="s">
        <v>21</v>
      </c>
      <c r="C44" s="63" t="s">
        <v>33</v>
      </c>
      <c r="D44" s="63" t="s">
        <v>33</v>
      </c>
      <c r="E44" s="63" t="s">
        <v>33</v>
      </c>
      <c r="F44" s="63" t="s">
        <v>33</v>
      </c>
      <c r="G44" s="63" t="s">
        <v>33</v>
      </c>
      <c r="H44" s="63" t="s">
        <v>33</v>
      </c>
    </row>
    <row r="45" spans="1:8" s="210" customFormat="1" ht="15" customHeight="1">
      <c r="A45" s="57" t="s">
        <v>13</v>
      </c>
      <c r="B45" s="1127" t="s">
        <v>108</v>
      </c>
      <c r="C45" s="62">
        <v>37.276196066921038</v>
      </c>
      <c r="D45" s="62">
        <v>33.649698015530625</v>
      </c>
      <c r="E45" s="62">
        <v>24.557241604973619</v>
      </c>
      <c r="F45" s="62">
        <v>20.510641585229248</v>
      </c>
      <c r="G45" s="62" t="s">
        <v>33</v>
      </c>
      <c r="H45" s="62" t="s">
        <v>33</v>
      </c>
    </row>
    <row r="46" spans="1:8" s="210" customFormat="1" ht="15" customHeight="1">
      <c r="A46" s="57"/>
      <c r="B46" s="1127" t="s">
        <v>107</v>
      </c>
      <c r="C46" s="62">
        <v>22.566371681415927</v>
      </c>
      <c r="D46" s="62">
        <v>13.537142857142856</v>
      </c>
      <c r="E46" s="62">
        <v>6.1448460617376632</v>
      </c>
      <c r="F46" s="62">
        <v>5.0062438260675064</v>
      </c>
      <c r="G46" s="62">
        <v>4.2861245681286224</v>
      </c>
      <c r="H46" s="62">
        <v>3.8312599580049165</v>
      </c>
    </row>
    <row r="47" spans="1:8" s="210" customFormat="1" ht="15" customHeight="1">
      <c r="A47" s="57"/>
      <c r="B47" s="1127" t="s">
        <v>21</v>
      </c>
      <c r="C47" s="1156">
        <v>9.3113284433577839</v>
      </c>
      <c r="D47" s="1156">
        <v>4.3490883753338752</v>
      </c>
      <c r="E47" s="1156">
        <v>3.1157167780804431</v>
      </c>
      <c r="F47" s="1156">
        <v>2.4555671433884925</v>
      </c>
      <c r="G47" s="1156">
        <v>2.2126949309640653</v>
      </c>
      <c r="H47" s="1156" t="s">
        <v>33</v>
      </c>
    </row>
    <row r="48" spans="1:8" s="210" customFormat="1" ht="15" customHeight="1">
      <c r="A48" s="48" t="s">
        <v>14</v>
      </c>
      <c r="B48" s="1128" t="s">
        <v>108</v>
      </c>
      <c r="C48" s="63">
        <v>36.890562879263442</v>
      </c>
      <c r="D48" s="63">
        <v>31.105506515342583</v>
      </c>
      <c r="E48" s="63">
        <v>25.084131504012419</v>
      </c>
      <c r="F48" s="63">
        <v>27.086773069161623</v>
      </c>
      <c r="G48" s="63">
        <v>22.950748535474069</v>
      </c>
      <c r="H48" s="63" t="s">
        <v>33</v>
      </c>
    </row>
    <row r="49" spans="1:8" s="210" customFormat="1" ht="15" customHeight="1">
      <c r="A49" s="48"/>
      <c r="B49" s="1128" t="s">
        <v>107</v>
      </c>
      <c r="C49" s="63">
        <v>23.135907738551669</v>
      </c>
      <c r="D49" s="63">
        <v>12.531946240115458</v>
      </c>
      <c r="E49" s="63">
        <v>7.9761294205188573</v>
      </c>
      <c r="F49" s="63">
        <v>7.7170303287973434</v>
      </c>
      <c r="G49" s="63">
        <v>6.7318774736097469</v>
      </c>
      <c r="H49" s="63">
        <v>4.2475574067479069</v>
      </c>
    </row>
    <row r="50" spans="1:8" s="210" customFormat="1" ht="15" customHeight="1">
      <c r="A50" s="48"/>
      <c r="B50" s="1128" t="s">
        <v>21</v>
      </c>
      <c r="C50" s="63">
        <v>8.6441565240151803</v>
      </c>
      <c r="D50" s="63" t="s">
        <v>33</v>
      </c>
      <c r="E50" s="63" t="s">
        <v>33</v>
      </c>
      <c r="F50" s="63" t="s">
        <v>33</v>
      </c>
      <c r="G50" s="63" t="s">
        <v>33</v>
      </c>
      <c r="H50" s="63" t="s">
        <v>33</v>
      </c>
    </row>
    <row r="51" spans="1:8" s="210" customFormat="1" ht="15" customHeight="1">
      <c r="A51" s="57" t="s">
        <v>15</v>
      </c>
      <c r="B51" s="1127" t="s">
        <v>108</v>
      </c>
      <c r="C51" s="62">
        <v>19.374592833876221</v>
      </c>
      <c r="D51" s="62">
        <v>12.27067669172933</v>
      </c>
      <c r="E51" s="62">
        <v>8.6387926177590355</v>
      </c>
      <c r="F51" s="62" t="s">
        <v>33</v>
      </c>
      <c r="G51" s="62" t="s">
        <v>33</v>
      </c>
      <c r="H51" s="62" t="s">
        <v>33</v>
      </c>
    </row>
    <row r="52" spans="1:8" s="210" customFormat="1" ht="15" customHeight="1">
      <c r="A52" s="57"/>
      <c r="B52" s="1127" t="s">
        <v>107</v>
      </c>
      <c r="C52" s="62">
        <v>8.3261385711202252</v>
      </c>
      <c r="D52" s="62">
        <v>5.1192631242679161</v>
      </c>
      <c r="E52" s="62">
        <v>2.8557467417611928</v>
      </c>
      <c r="F52" s="62">
        <v>2.8619754411063418</v>
      </c>
      <c r="G52" s="62">
        <v>2.5472045571733735</v>
      </c>
      <c r="H52" s="62">
        <v>1.7525237529691211</v>
      </c>
    </row>
    <row r="53" spans="1:8" s="210" customFormat="1" ht="15" customHeight="1">
      <c r="A53" s="57"/>
      <c r="B53" s="1127" t="s">
        <v>21</v>
      </c>
      <c r="C53" s="1156" t="s">
        <v>33</v>
      </c>
      <c r="D53" s="1156" t="s">
        <v>33</v>
      </c>
      <c r="E53" s="1156" t="s">
        <v>33</v>
      </c>
      <c r="F53" s="1156" t="s">
        <v>33</v>
      </c>
      <c r="G53" s="1156" t="s">
        <v>33</v>
      </c>
      <c r="H53" s="1156" t="s">
        <v>33</v>
      </c>
    </row>
    <row r="54" spans="1:8" s="210" customFormat="1" ht="15" customHeight="1">
      <c r="A54" s="48" t="s">
        <v>16</v>
      </c>
      <c r="B54" s="1128" t="s">
        <v>108</v>
      </c>
      <c r="C54" s="63">
        <v>29.775813072308178</v>
      </c>
      <c r="D54" s="63" t="s">
        <v>33</v>
      </c>
      <c r="E54" s="63" t="s">
        <v>33</v>
      </c>
      <c r="F54" s="63" t="s">
        <v>33</v>
      </c>
      <c r="G54" s="63" t="s">
        <v>33</v>
      </c>
      <c r="H54" s="63" t="s">
        <v>33</v>
      </c>
    </row>
    <row r="55" spans="1:8" s="210" customFormat="1" ht="15" customHeight="1">
      <c r="A55" s="48"/>
      <c r="B55" s="1128" t="s">
        <v>107</v>
      </c>
      <c r="C55" s="63">
        <v>20.185178972793452</v>
      </c>
      <c r="D55" s="63">
        <v>10.704027573881406</v>
      </c>
      <c r="E55" s="63">
        <v>6.2988491109660778</v>
      </c>
      <c r="F55" s="63">
        <v>5.1012222467864712</v>
      </c>
      <c r="G55" s="63">
        <v>4.415176613420968</v>
      </c>
      <c r="H55" s="63">
        <v>4.4213424815370539</v>
      </c>
    </row>
    <row r="56" spans="1:8" s="210" customFormat="1" ht="15" customHeight="1">
      <c r="A56" s="48"/>
      <c r="B56" s="1128" t="s">
        <v>21</v>
      </c>
      <c r="C56" s="63">
        <v>8.4069695084007474</v>
      </c>
      <c r="D56" s="63">
        <v>4.2402826855123674</v>
      </c>
      <c r="E56" s="63" t="s">
        <v>33</v>
      </c>
      <c r="F56" s="63" t="s">
        <v>33</v>
      </c>
      <c r="G56" s="63" t="s">
        <v>33</v>
      </c>
      <c r="H56" s="63" t="s">
        <v>33</v>
      </c>
    </row>
    <row r="57" spans="1:8" s="210" customFormat="1" ht="15" customHeight="1">
      <c r="A57" s="51" t="s">
        <v>0</v>
      </c>
      <c r="B57" s="1129" t="s">
        <v>108</v>
      </c>
      <c r="C57" s="64">
        <v>17.63983584838595</v>
      </c>
      <c r="D57" s="64">
        <v>13.339866030947437</v>
      </c>
      <c r="E57" s="64">
        <v>9.318181212329625</v>
      </c>
      <c r="F57" s="64">
        <v>8.6073346760657916</v>
      </c>
      <c r="G57" s="64">
        <v>7.5091991339097639</v>
      </c>
      <c r="H57" s="64">
        <v>6.6117376289565879</v>
      </c>
    </row>
    <row r="58" spans="1:8" s="210" customFormat="1" ht="15" customHeight="1">
      <c r="A58" s="51"/>
      <c r="B58" s="1129" t="s">
        <v>107</v>
      </c>
      <c r="C58" s="64">
        <v>10.61376947002074</v>
      </c>
      <c r="D58" s="64">
        <v>6.2699858009856726</v>
      </c>
      <c r="E58" s="64">
        <v>3.7879601627399846</v>
      </c>
      <c r="F58" s="64">
        <v>3.246439024969952</v>
      </c>
      <c r="G58" s="64">
        <v>2.8696556357483156</v>
      </c>
      <c r="H58" s="64">
        <v>2.435663602539258</v>
      </c>
    </row>
    <row r="59" spans="1:8" s="210" customFormat="1" ht="15" customHeight="1" thickBot="1">
      <c r="A59" s="54"/>
      <c r="B59" s="1131" t="s">
        <v>21</v>
      </c>
      <c r="C59" s="65">
        <v>5.8903226828791624</v>
      </c>
      <c r="D59" s="65">
        <v>3.2628045254102496</v>
      </c>
      <c r="E59" s="65">
        <v>2.4973730881919609</v>
      </c>
      <c r="F59" s="65">
        <v>2.2368249271073593</v>
      </c>
      <c r="G59" s="65">
        <v>1.9373992131917379</v>
      </c>
      <c r="H59" s="65">
        <v>1.8977186539342397</v>
      </c>
    </row>
    <row r="60" spans="1:8" s="210" customFormat="1" ht="3.95" customHeight="1">
      <c r="A60" s="51"/>
      <c r="B60" s="1129"/>
      <c r="C60" s="279"/>
      <c r="D60" s="279"/>
      <c r="E60" s="279"/>
      <c r="F60" s="279"/>
      <c r="G60" s="279"/>
      <c r="H60" s="279"/>
    </row>
    <row r="61" spans="1:8" s="73" customFormat="1" ht="15" customHeight="1">
      <c r="A61" s="51" t="s">
        <v>26</v>
      </c>
      <c r="B61" s="1129" t="s">
        <v>108</v>
      </c>
      <c r="C61" s="64">
        <v>11.340280999999999</v>
      </c>
      <c r="D61" s="64">
        <v>13.066006</v>
      </c>
      <c r="E61" s="64">
        <v>13.057233</v>
      </c>
      <c r="F61" s="64">
        <v>12.666315000000001</v>
      </c>
      <c r="G61" s="64">
        <v>10.951881</v>
      </c>
      <c r="H61" s="64">
        <v>10.443175</v>
      </c>
    </row>
    <row r="62" spans="1:8" s="73" customFormat="1" ht="15" customHeight="1">
      <c r="A62" s="51"/>
      <c r="B62" s="1129" t="s">
        <v>107</v>
      </c>
      <c r="C62" s="64">
        <v>7.3484759999999998</v>
      </c>
      <c r="D62" s="64">
        <v>8.7180196999999993</v>
      </c>
      <c r="E62" s="64">
        <v>8.3125976000000001</v>
      </c>
      <c r="F62" s="64">
        <v>7.7893252000000004</v>
      </c>
      <c r="G62" s="64">
        <v>7.0967596000000004</v>
      </c>
      <c r="H62" s="64">
        <v>6.5363996999999996</v>
      </c>
    </row>
    <row r="63" spans="1:8" s="73" customFormat="1" ht="15" customHeight="1">
      <c r="A63" s="51"/>
      <c r="B63" s="1129" t="s">
        <v>21</v>
      </c>
      <c r="C63" s="64">
        <v>4.2049802999999999</v>
      </c>
      <c r="D63" s="64">
        <v>4.9737159999999996</v>
      </c>
      <c r="E63" s="64">
        <v>5.1789567999999999</v>
      </c>
      <c r="F63" s="64">
        <v>4.8266995000000001</v>
      </c>
      <c r="G63" s="64">
        <v>4.6333127000000003</v>
      </c>
      <c r="H63" s="64">
        <v>4.3235330999999997</v>
      </c>
    </row>
    <row r="64" spans="1:8" s="73" customFormat="1">
      <c r="A64" s="106"/>
      <c r="B64" s="106"/>
      <c r="C64" s="115"/>
      <c r="D64" s="115"/>
      <c r="E64" s="115"/>
      <c r="F64" s="115"/>
      <c r="G64" s="115"/>
      <c r="H64" s="115"/>
    </row>
    <row r="65" spans="1:8" s="73" customFormat="1">
      <c r="A65" s="106" t="s">
        <v>106</v>
      </c>
      <c r="B65" s="106"/>
      <c r="C65" s="1053"/>
      <c r="D65" s="115"/>
      <c r="E65" s="115"/>
      <c r="G65" s="115"/>
    </row>
    <row r="66" spans="1:8" s="73" customFormat="1">
      <c r="A66" s="106"/>
      <c r="B66" s="106"/>
      <c r="C66" s="115"/>
      <c r="D66" s="115"/>
      <c r="E66" s="115"/>
      <c r="G66" s="115"/>
      <c r="H66" s="115"/>
    </row>
    <row r="67" spans="1:8" s="73" customFormat="1">
      <c r="A67" s="106"/>
      <c r="B67" s="106"/>
      <c r="C67" s="115"/>
      <c r="D67" s="115"/>
      <c r="E67" s="115"/>
      <c r="G67" s="115"/>
      <c r="H67" s="115"/>
    </row>
    <row r="68" spans="1:8" s="73" customFormat="1">
      <c r="A68" s="106"/>
      <c r="B68" s="106"/>
      <c r="C68" s="74"/>
      <c r="D68" s="74"/>
      <c r="E68" s="74"/>
      <c r="F68" s="74"/>
      <c r="G68" s="74"/>
      <c r="H68" s="74"/>
    </row>
  </sheetData>
  <conditionalFormatting sqref="C57:D57">
    <cfRule type="expression" dxfId="113" priority="37" stopIfTrue="1">
      <formula>#REF!=1</formula>
    </cfRule>
  </conditionalFormatting>
  <conditionalFormatting sqref="C58:D59">
    <cfRule type="expression" dxfId="112" priority="38" stopIfTrue="1">
      <formula>#REF!=1</formula>
    </cfRule>
  </conditionalFormatting>
  <conditionalFormatting sqref="E57">
    <cfRule type="expression" dxfId="111" priority="35" stopIfTrue="1">
      <formula>#REF!=1</formula>
    </cfRule>
  </conditionalFormatting>
  <conditionalFormatting sqref="E58:E59">
    <cfRule type="expression" dxfId="110" priority="36" stopIfTrue="1">
      <formula>#REF!=1</formula>
    </cfRule>
  </conditionalFormatting>
  <conditionalFormatting sqref="G57:H57">
    <cfRule type="expression" dxfId="109" priority="33" stopIfTrue="1">
      <formula>#REF!=1</formula>
    </cfRule>
  </conditionalFormatting>
  <conditionalFormatting sqref="G58:H59">
    <cfRule type="expression" dxfId="108" priority="34" stopIfTrue="1">
      <formula>#REF!=1</formula>
    </cfRule>
  </conditionalFormatting>
  <conditionalFormatting sqref="C61:E63">
    <cfRule type="expression" dxfId="107" priority="32" stopIfTrue="1">
      <formula>#REF!=1</formula>
    </cfRule>
  </conditionalFormatting>
  <conditionalFormatting sqref="C61:E63">
    <cfRule type="expression" dxfId="106" priority="31" stopIfTrue="1">
      <formula>#REF!=1</formula>
    </cfRule>
  </conditionalFormatting>
  <conditionalFormatting sqref="C62:E62">
    <cfRule type="expression" dxfId="105" priority="30" stopIfTrue="1">
      <formula>#REF!=1</formula>
    </cfRule>
  </conditionalFormatting>
  <conditionalFormatting sqref="C62:E62">
    <cfRule type="expression" dxfId="104" priority="29" stopIfTrue="1">
      <formula>#REF!=1</formula>
    </cfRule>
  </conditionalFormatting>
  <conditionalFormatting sqref="C63:E63">
    <cfRule type="expression" dxfId="103" priority="28" stopIfTrue="1">
      <formula>#REF!=1</formula>
    </cfRule>
  </conditionalFormatting>
  <conditionalFormatting sqref="C63:E63">
    <cfRule type="expression" dxfId="102" priority="27" stopIfTrue="1">
      <formula>#REF!=1</formula>
    </cfRule>
  </conditionalFormatting>
  <conditionalFormatting sqref="C61:E63">
    <cfRule type="expression" dxfId="101" priority="26" stopIfTrue="1">
      <formula>#REF!=1</formula>
    </cfRule>
  </conditionalFormatting>
  <conditionalFormatting sqref="C61:E63">
    <cfRule type="expression" dxfId="100" priority="25" stopIfTrue="1">
      <formula>#REF!=1</formula>
    </cfRule>
  </conditionalFormatting>
  <conditionalFormatting sqref="H61:H63">
    <cfRule type="expression" dxfId="99" priority="24" stopIfTrue="1">
      <formula>#REF!=1</formula>
    </cfRule>
  </conditionalFormatting>
  <conditionalFormatting sqref="H61:H63">
    <cfRule type="expression" dxfId="98" priority="23" stopIfTrue="1">
      <formula>#REF!=1</formula>
    </cfRule>
  </conditionalFormatting>
  <conditionalFormatting sqref="H62">
    <cfRule type="expression" dxfId="97" priority="21" stopIfTrue="1">
      <formula>#REF!=1</formula>
    </cfRule>
  </conditionalFormatting>
  <conditionalFormatting sqref="H62">
    <cfRule type="expression" dxfId="96" priority="22" stopIfTrue="1">
      <formula>#REF!=1</formula>
    </cfRule>
  </conditionalFormatting>
  <conditionalFormatting sqref="H63">
    <cfRule type="expression" dxfId="95" priority="20" stopIfTrue="1">
      <formula>#REF!=1</formula>
    </cfRule>
  </conditionalFormatting>
  <conditionalFormatting sqref="H63">
    <cfRule type="expression" dxfId="94" priority="19" stopIfTrue="1">
      <formula>#REF!=1</formula>
    </cfRule>
  </conditionalFormatting>
  <conditionalFormatting sqref="G61:H63">
    <cfRule type="expression" dxfId="93" priority="18" stopIfTrue="1">
      <formula>#REF!=1</formula>
    </cfRule>
  </conditionalFormatting>
  <conditionalFormatting sqref="G61:H63">
    <cfRule type="expression" dxfId="92" priority="17" stopIfTrue="1">
      <formula>#REF!=1</formula>
    </cfRule>
  </conditionalFormatting>
  <conditionalFormatting sqref="G62">
    <cfRule type="expression" dxfId="91" priority="16" stopIfTrue="1">
      <formula>#REF!=1</formula>
    </cfRule>
  </conditionalFormatting>
  <conditionalFormatting sqref="G62">
    <cfRule type="expression" dxfId="90" priority="15" stopIfTrue="1">
      <formula>#REF!=1</formula>
    </cfRule>
  </conditionalFormatting>
  <conditionalFormatting sqref="G63">
    <cfRule type="expression" dxfId="89" priority="14" stopIfTrue="1">
      <formula>#REF!=1</formula>
    </cfRule>
  </conditionalFormatting>
  <conditionalFormatting sqref="G63">
    <cfRule type="expression" dxfId="88" priority="13" stopIfTrue="1">
      <formula>#REF!=1</formula>
    </cfRule>
  </conditionalFormatting>
  <conditionalFormatting sqref="G61:H63">
    <cfRule type="expression" dxfId="87" priority="12" stopIfTrue="1">
      <formula>#REF!=1</formula>
    </cfRule>
  </conditionalFormatting>
  <conditionalFormatting sqref="G61:H63">
    <cfRule type="expression" dxfId="86" priority="11" stopIfTrue="1">
      <formula>#REF!=1</formula>
    </cfRule>
  </conditionalFormatting>
  <conditionalFormatting sqref="F57">
    <cfRule type="expression" dxfId="85" priority="9" stopIfTrue="1">
      <formula>#REF!=1</formula>
    </cfRule>
  </conditionalFormatting>
  <conditionalFormatting sqref="F58:F59">
    <cfRule type="expression" dxfId="84" priority="10" stopIfTrue="1">
      <formula>#REF!=1</formula>
    </cfRule>
  </conditionalFormatting>
  <conditionalFormatting sqref="F61:F63">
    <cfRule type="expression" dxfId="83" priority="8" stopIfTrue="1">
      <formula>#REF!=1</formula>
    </cfRule>
  </conditionalFormatting>
  <conditionalFormatting sqref="F61:F63">
    <cfRule type="expression" dxfId="82" priority="7" stopIfTrue="1">
      <formula>#REF!=1</formula>
    </cfRule>
  </conditionalFormatting>
  <conditionalFormatting sqref="F62">
    <cfRule type="expression" dxfId="81" priority="6" stopIfTrue="1">
      <formula>#REF!=1</formula>
    </cfRule>
  </conditionalFormatting>
  <conditionalFormatting sqref="F62">
    <cfRule type="expression" dxfId="80" priority="5" stopIfTrue="1">
      <formula>#REF!=1</formula>
    </cfRule>
  </conditionalFormatting>
  <conditionalFormatting sqref="F63">
    <cfRule type="expression" dxfId="79" priority="4" stopIfTrue="1">
      <formula>#REF!=1</formula>
    </cfRule>
  </conditionalFormatting>
  <conditionalFormatting sqref="F63">
    <cfRule type="expression" dxfId="78" priority="3" stopIfTrue="1">
      <formula>#REF!=1</formula>
    </cfRule>
  </conditionalFormatting>
  <conditionalFormatting sqref="F61:F63">
    <cfRule type="expression" dxfId="77" priority="2" stopIfTrue="1">
      <formula>#REF!=1</formula>
    </cfRule>
  </conditionalFormatting>
  <conditionalFormatting sqref="F61:F63">
    <cfRule type="expression" dxfId="76" priority="1" stopIfTrue="1">
      <formula>#REF!=1</formula>
    </cfRule>
  </conditionalFormatting>
  <hyperlinks>
    <hyperlink ref="A1" location="Inhalt!A1" display="Zurück "/>
  </hyperlinks>
  <pageMargins left="0.39370078740157483" right="0.33" top="0.39370078740157483" bottom="0.39370078740157483" header="0.31496062992125984" footer="0.31496062992125984"/>
  <pageSetup paperSize="9" scale="70" orientation="portrait" r:id="rId1"/>
  <headerFooter alignWithMargins="0">
    <oddHeader>&amp;C-27-</oddHeader>
    <oddFooter>&amp;CStatistische Ämter des Bundes und der Länder, Internationale Bildungsindikatoren, 2019</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zoomScale="90" zoomScaleNormal="9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9.140625" defaultRowHeight="12.75"/>
  <cols>
    <col min="1" max="1" width="24" style="106" customWidth="1"/>
    <col min="2" max="19" width="6.140625" style="299" customWidth="1"/>
    <col min="20" max="16384" width="9.140625" style="227"/>
  </cols>
  <sheetData>
    <row r="1" spans="1:19">
      <c r="A1" s="941" t="s">
        <v>361</v>
      </c>
      <c r="S1" s="335"/>
    </row>
    <row r="2" spans="1:19">
      <c r="S2" s="335"/>
    </row>
    <row r="3" spans="1:19" s="223" customFormat="1" ht="15.75">
      <c r="A3" s="1046" t="s">
        <v>144</v>
      </c>
      <c r="B3" s="351"/>
      <c r="C3" s="351"/>
      <c r="D3" s="351"/>
      <c r="E3" s="351"/>
      <c r="F3" s="351"/>
      <c r="G3" s="351"/>
      <c r="H3" s="351"/>
      <c r="I3" s="351"/>
      <c r="J3" s="334"/>
      <c r="K3" s="334"/>
      <c r="L3" s="334"/>
      <c r="M3" s="334"/>
      <c r="N3" s="334"/>
      <c r="O3" s="334"/>
      <c r="P3" s="334"/>
      <c r="Q3" s="334"/>
      <c r="R3" s="334"/>
      <c r="S3" s="224"/>
    </row>
    <row r="4" spans="1:19" ht="15" customHeight="1">
      <c r="A4" s="1047" t="s">
        <v>433</v>
      </c>
      <c r="B4" s="349"/>
      <c r="C4" s="349"/>
      <c r="D4" s="349"/>
      <c r="E4" s="350"/>
      <c r="F4" s="350"/>
      <c r="G4" s="350"/>
      <c r="H4" s="349"/>
      <c r="I4" s="349"/>
      <c r="J4" s="348"/>
      <c r="K4" s="348"/>
      <c r="L4" s="348"/>
      <c r="M4" s="348"/>
      <c r="N4" s="348"/>
      <c r="O4" s="348"/>
      <c r="P4" s="348"/>
      <c r="Q4" s="348"/>
      <c r="R4" s="348"/>
      <c r="S4" s="348"/>
    </row>
    <row r="5" spans="1:19" ht="15" customHeight="1">
      <c r="A5" s="79" t="s">
        <v>72</v>
      </c>
      <c r="B5" s="349"/>
      <c r="C5" s="349"/>
      <c r="D5" s="349"/>
      <c r="E5" s="350"/>
      <c r="F5" s="350"/>
      <c r="G5" s="350"/>
      <c r="H5" s="349"/>
      <c r="I5" s="349"/>
      <c r="J5" s="348"/>
      <c r="K5" s="348"/>
      <c r="L5" s="348"/>
      <c r="M5" s="348"/>
      <c r="N5" s="348"/>
      <c r="O5" s="348"/>
      <c r="P5" s="348"/>
      <c r="Q5" s="348"/>
      <c r="R5" s="348"/>
      <c r="S5" s="348"/>
    </row>
    <row r="6" spans="1:19">
      <c r="S6" s="335"/>
    </row>
    <row r="7" spans="1:19" ht="12.75" customHeight="1">
      <c r="A7" s="1231"/>
      <c r="B7" s="1232" t="s">
        <v>143</v>
      </c>
      <c r="C7" s="1233"/>
      <c r="D7" s="1233"/>
      <c r="E7" s="1233"/>
      <c r="F7" s="1233"/>
      <c r="G7" s="1234"/>
      <c r="H7" s="344" t="s">
        <v>142</v>
      </c>
      <c r="I7" s="344"/>
      <c r="J7" s="344"/>
      <c r="K7" s="344"/>
      <c r="L7" s="344"/>
      <c r="M7" s="347"/>
      <c r="N7" s="344" t="s">
        <v>141</v>
      </c>
      <c r="O7" s="344"/>
      <c r="P7" s="344"/>
      <c r="Q7" s="344"/>
      <c r="R7" s="344"/>
      <c r="S7" s="344"/>
    </row>
    <row r="8" spans="1:19" ht="25.5" customHeight="1">
      <c r="A8" s="1231"/>
      <c r="B8" s="1232" t="s">
        <v>140</v>
      </c>
      <c r="C8" s="1233"/>
      <c r="D8" s="1234"/>
      <c r="E8" s="344" t="s">
        <v>139</v>
      </c>
      <c r="F8" s="344"/>
      <c r="G8" s="347"/>
      <c r="H8" s="346" t="s">
        <v>140</v>
      </c>
      <c r="I8" s="346"/>
      <c r="J8" s="345"/>
      <c r="K8" s="344" t="s">
        <v>139</v>
      </c>
      <c r="L8" s="344"/>
      <c r="M8" s="347"/>
      <c r="N8" s="346" t="s">
        <v>140</v>
      </c>
      <c r="O8" s="346"/>
      <c r="P8" s="345"/>
      <c r="Q8" s="344" t="s">
        <v>139</v>
      </c>
      <c r="R8" s="344"/>
      <c r="S8" s="344"/>
    </row>
    <row r="9" spans="1:19" ht="12.75" customHeight="1">
      <c r="A9" s="1231"/>
      <c r="B9" s="343" t="s">
        <v>138</v>
      </c>
      <c r="C9" s="343" t="s">
        <v>137</v>
      </c>
      <c r="D9" s="343" t="s">
        <v>136</v>
      </c>
      <c r="E9" s="343" t="s">
        <v>138</v>
      </c>
      <c r="F9" s="343" t="s">
        <v>137</v>
      </c>
      <c r="G9" s="343" t="s">
        <v>136</v>
      </c>
      <c r="H9" s="343" t="s">
        <v>138</v>
      </c>
      <c r="I9" s="131" t="s">
        <v>137</v>
      </c>
      <c r="J9" s="343" t="s">
        <v>136</v>
      </c>
      <c r="K9" s="131" t="s">
        <v>138</v>
      </c>
      <c r="L9" s="131" t="s">
        <v>137</v>
      </c>
      <c r="M9" s="343" t="s">
        <v>136</v>
      </c>
      <c r="N9" s="131" t="s">
        <v>138</v>
      </c>
      <c r="O9" s="131" t="s">
        <v>137</v>
      </c>
      <c r="P9" s="343" t="s">
        <v>136</v>
      </c>
      <c r="Q9" s="131" t="s">
        <v>138</v>
      </c>
      <c r="R9" s="131" t="s">
        <v>137</v>
      </c>
      <c r="S9" s="123" t="s">
        <v>136</v>
      </c>
    </row>
    <row r="10" spans="1:19" ht="3.75" customHeight="1">
      <c r="A10" s="342"/>
      <c r="B10" s="339"/>
      <c r="C10" s="339"/>
      <c r="D10" s="339"/>
      <c r="E10" s="341"/>
      <c r="F10" s="341"/>
      <c r="G10" s="339"/>
      <c r="H10" s="341"/>
      <c r="I10" s="339"/>
      <c r="J10" s="339"/>
      <c r="K10" s="339"/>
      <c r="L10" s="339"/>
      <c r="M10" s="339"/>
      <c r="N10" s="339"/>
      <c r="O10" s="339"/>
      <c r="P10" s="339"/>
      <c r="Q10" s="340"/>
      <c r="R10" s="339"/>
      <c r="S10" s="339"/>
    </row>
    <row r="11" spans="1:19" ht="15" customHeight="1">
      <c r="A11" s="338" t="s">
        <v>2</v>
      </c>
      <c r="B11" s="337">
        <v>90.378739895364603</v>
      </c>
      <c r="C11" s="337">
        <v>82.711832195309782</v>
      </c>
      <c r="D11" s="337">
        <v>86.333434366750012</v>
      </c>
      <c r="E11" s="337">
        <v>72.898635320639258</v>
      </c>
      <c r="F11" s="337">
        <v>63.506695017527726</v>
      </c>
      <c r="G11" s="337">
        <v>68.513878232128377</v>
      </c>
      <c r="H11" s="337">
        <v>1.9608664056962919</v>
      </c>
      <c r="I11" s="337">
        <v>1.5904502507102847</v>
      </c>
      <c r="J11" s="337">
        <v>1.773937187858952</v>
      </c>
      <c r="K11" s="337">
        <v>6.4691071082703848</v>
      </c>
      <c r="L11" s="337" t="s">
        <v>33</v>
      </c>
      <c r="M11" s="337">
        <v>5.510703952285458</v>
      </c>
      <c r="N11" s="337">
        <v>7.8135391948546573</v>
      </c>
      <c r="O11" s="337">
        <v>15.951355200333694</v>
      </c>
      <c r="P11" s="337">
        <v>12.107210888428831</v>
      </c>
      <c r="Q11" s="337">
        <v>22.059297129745183</v>
      </c>
      <c r="R11" s="337">
        <v>33.690017815068096</v>
      </c>
      <c r="S11" s="337">
        <v>27.48925530259535</v>
      </c>
    </row>
    <row r="12" spans="1:19" ht="15" customHeight="1">
      <c r="A12" s="304" t="s">
        <v>1</v>
      </c>
      <c r="B12" s="63">
        <v>89.892268574890579</v>
      </c>
      <c r="C12" s="63">
        <v>81.309915727969482</v>
      </c>
      <c r="D12" s="63">
        <v>85.407540487459372</v>
      </c>
      <c r="E12" s="63">
        <v>69.980460498521353</v>
      </c>
      <c r="F12" s="63">
        <v>63.320439296047773</v>
      </c>
      <c r="G12" s="63">
        <v>66.922963393209983</v>
      </c>
      <c r="H12" s="63">
        <v>1.8112271806648435</v>
      </c>
      <c r="I12" s="63">
        <v>1.5663058953822944</v>
      </c>
      <c r="J12" s="63">
        <v>1.6895036060275883</v>
      </c>
      <c r="K12" s="63" t="s">
        <v>33</v>
      </c>
      <c r="L12" s="63" t="s">
        <v>33</v>
      </c>
      <c r="M12" s="63">
        <v>4.2622169249106081</v>
      </c>
      <c r="N12" s="63">
        <v>8.4495446945955184</v>
      </c>
      <c r="O12" s="63">
        <v>17.396109103617089</v>
      </c>
      <c r="P12" s="63">
        <v>13.12467239769471</v>
      </c>
      <c r="Q12" s="63">
        <v>26.795521757498946</v>
      </c>
      <c r="R12" s="63">
        <v>33.989442790919561</v>
      </c>
      <c r="S12" s="63">
        <v>30.098122765338527</v>
      </c>
    </row>
    <row r="13" spans="1:19" ht="15" customHeight="1">
      <c r="A13" s="338" t="s">
        <v>3</v>
      </c>
      <c r="B13" s="337">
        <v>82.679589264229961</v>
      </c>
      <c r="C13" s="337">
        <v>78.170091014478444</v>
      </c>
      <c r="D13" s="337">
        <v>80.459496545275726</v>
      </c>
      <c r="E13" s="337">
        <v>74.048792474982591</v>
      </c>
      <c r="F13" s="337">
        <v>57.525794684731622</v>
      </c>
      <c r="G13" s="337">
        <v>67.509734046063471</v>
      </c>
      <c r="H13" s="337">
        <v>6.0079780074559297</v>
      </c>
      <c r="I13" s="337">
        <v>4.9680203182675511</v>
      </c>
      <c r="J13" s="337">
        <v>5.5134009739680989</v>
      </c>
      <c r="K13" s="337" t="s">
        <v>33</v>
      </c>
      <c r="L13" s="337" t="s">
        <v>33</v>
      </c>
      <c r="M13" s="337">
        <v>6.5242718446601939</v>
      </c>
      <c r="N13" s="337">
        <v>12.035763575783523</v>
      </c>
      <c r="O13" s="337">
        <v>17.743876871469801</v>
      </c>
      <c r="P13" s="337">
        <v>14.845964226299618</v>
      </c>
      <c r="Q13" s="337">
        <v>20.098567898537862</v>
      </c>
      <c r="R13" s="337">
        <v>39.499739447628976</v>
      </c>
      <c r="S13" s="337">
        <v>27.779152643040977</v>
      </c>
    </row>
    <row r="14" spans="1:19" ht="15" customHeight="1">
      <c r="A14" s="304" t="s">
        <v>4</v>
      </c>
      <c r="B14" s="63">
        <v>82.873318215145886</v>
      </c>
      <c r="C14" s="63">
        <v>81.583648750946267</v>
      </c>
      <c r="D14" s="63">
        <v>82.236694621517373</v>
      </c>
      <c r="E14" s="63">
        <v>74.842917362602407</v>
      </c>
      <c r="F14" s="63">
        <v>65.460107060922752</v>
      </c>
      <c r="G14" s="63">
        <v>70.303578030645369</v>
      </c>
      <c r="H14" s="63">
        <v>4.9510801930757253</v>
      </c>
      <c r="I14" s="63">
        <v>3.0596655540610103</v>
      </c>
      <c r="J14" s="63">
        <v>4.0338928024748828</v>
      </c>
      <c r="K14" s="63" t="s">
        <v>33</v>
      </c>
      <c r="L14" s="63" t="s">
        <v>33</v>
      </c>
      <c r="M14" s="63" t="s">
        <v>33</v>
      </c>
      <c r="N14" s="63">
        <v>12.810507367278884</v>
      </c>
      <c r="O14" s="63">
        <v>15.841378908752116</v>
      </c>
      <c r="P14" s="63">
        <v>14.306292428048353</v>
      </c>
      <c r="Q14" s="63" t="s">
        <v>33</v>
      </c>
      <c r="R14" s="63" t="s">
        <v>33</v>
      </c>
      <c r="S14" s="63">
        <v>26.69761327691738</v>
      </c>
    </row>
    <row r="15" spans="1:19" ht="15" customHeight="1">
      <c r="A15" s="338" t="s">
        <v>5</v>
      </c>
      <c r="B15" s="337">
        <v>84.125010904649741</v>
      </c>
      <c r="C15" s="337">
        <v>79.236769004961232</v>
      </c>
      <c r="D15" s="337">
        <v>81.80998593126418</v>
      </c>
      <c r="E15" s="337">
        <v>74.911660777385151</v>
      </c>
      <c r="F15" s="337">
        <v>64.012811713566691</v>
      </c>
      <c r="G15" s="337">
        <v>69.980740200926562</v>
      </c>
      <c r="H15" s="337" t="s">
        <v>33</v>
      </c>
      <c r="I15" s="337" t="s">
        <v>33</v>
      </c>
      <c r="J15" s="337">
        <v>3.4298573830052597</v>
      </c>
      <c r="K15" s="337" t="s">
        <v>33</v>
      </c>
      <c r="L15" s="337" t="s">
        <v>33</v>
      </c>
      <c r="M15" s="337" t="s">
        <v>33</v>
      </c>
      <c r="N15" s="337">
        <v>11.681060804326968</v>
      </c>
      <c r="O15" s="337">
        <v>19.289413990950884</v>
      </c>
      <c r="P15" s="337">
        <v>15.283240977346463</v>
      </c>
      <c r="Q15" s="337" t="s">
        <v>33</v>
      </c>
      <c r="R15" s="337" t="s">
        <v>33</v>
      </c>
      <c r="S15" s="337">
        <v>27.546718026130861</v>
      </c>
    </row>
    <row r="16" spans="1:19" ht="15" customHeight="1">
      <c r="A16" s="304" t="s">
        <v>6</v>
      </c>
      <c r="B16" s="63">
        <v>87.075380362847213</v>
      </c>
      <c r="C16" s="63">
        <v>80.951226691136995</v>
      </c>
      <c r="D16" s="63">
        <v>83.894847349265675</v>
      </c>
      <c r="E16" s="63">
        <v>73.08035842913533</v>
      </c>
      <c r="F16" s="63">
        <v>56.787269979553741</v>
      </c>
      <c r="G16" s="63">
        <v>66.673659184672402</v>
      </c>
      <c r="H16" s="63">
        <v>3.4427139248909553</v>
      </c>
      <c r="I16" s="63">
        <v>2.8659277649087458</v>
      </c>
      <c r="J16" s="63">
        <v>3.1537563254184513</v>
      </c>
      <c r="K16" s="63" t="s">
        <v>33</v>
      </c>
      <c r="L16" s="63" t="s">
        <v>33</v>
      </c>
      <c r="M16" s="63" t="s">
        <v>33</v>
      </c>
      <c r="N16" s="63">
        <v>9.8213826359040084</v>
      </c>
      <c r="O16" s="63">
        <v>16.660751077791435</v>
      </c>
      <c r="P16" s="63">
        <v>13.372928183005536</v>
      </c>
      <c r="Q16" s="63">
        <v>24.709712738064368</v>
      </c>
      <c r="R16" s="63">
        <v>40.941417014845769</v>
      </c>
      <c r="S16" s="63">
        <v>31.092231312495628</v>
      </c>
    </row>
    <row r="17" spans="1:19" ht="15" customHeight="1">
      <c r="A17" s="338" t="s">
        <v>7</v>
      </c>
      <c r="B17" s="337">
        <v>86.707694773925866</v>
      </c>
      <c r="C17" s="337">
        <v>79.77645917428427</v>
      </c>
      <c r="D17" s="337">
        <v>83.075071631188337</v>
      </c>
      <c r="E17" s="337">
        <v>74.760725767709985</v>
      </c>
      <c r="F17" s="337">
        <v>62.337644002710647</v>
      </c>
      <c r="G17" s="337">
        <v>68.972140907147335</v>
      </c>
      <c r="H17" s="337">
        <v>2.6831873831578648</v>
      </c>
      <c r="I17" s="337">
        <v>1.8118620056331087</v>
      </c>
      <c r="J17" s="337">
        <v>2.2469120389625603</v>
      </c>
      <c r="K17" s="337" t="s">
        <v>33</v>
      </c>
      <c r="L17" s="337" t="s">
        <v>33</v>
      </c>
      <c r="M17" s="337">
        <v>4.946330142152596</v>
      </c>
      <c r="N17" s="337">
        <v>10.901754214586017</v>
      </c>
      <c r="O17" s="337">
        <v>18.750860144242633</v>
      </c>
      <c r="P17" s="337">
        <v>15.015160717915279</v>
      </c>
      <c r="Q17" s="337">
        <v>21.131271325277464</v>
      </c>
      <c r="R17" s="337">
        <v>34.66653489948046</v>
      </c>
      <c r="S17" s="337">
        <v>27.438739598065983</v>
      </c>
    </row>
    <row r="18" spans="1:19" ht="15" customHeight="1">
      <c r="A18" s="304" t="s">
        <v>8</v>
      </c>
      <c r="B18" s="63">
        <v>78.901036344058014</v>
      </c>
      <c r="C18" s="63">
        <v>76.776596138881686</v>
      </c>
      <c r="D18" s="63">
        <v>77.88046420836659</v>
      </c>
      <c r="E18" s="63" t="s">
        <v>33</v>
      </c>
      <c r="F18" s="63" t="s">
        <v>33</v>
      </c>
      <c r="G18" s="63">
        <v>57.241327639169846</v>
      </c>
      <c r="H18" s="63">
        <v>5.4449586151911422</v>
      </c>
      <c r="I18" s="63">
        <v>3.8078171207851481</v>
      </c>
      <c r="J18" s="63">
        <v>4.6759837550438492</v>
      </c>
      <c r="K18" s="63" t="s">
        <v>33</v>
      </c>
      <c r="L18" s="63" t="s">
        <v>33</v>
      </c>
      <c r="M18" s="63" t="s">
        <v>33</v>
      </c>
      <c r="N18" s="63">
        <v>16.555784939746644</v>
      </c>
      <c r="O18" s="63">
        <v>20.184903842590877</v>
      </c>
      <c r="P18" s="63">
        <v>18.299933033169953</v>
      </c>
      <c r="Q18" s="63" t="s">
        <v>33</v>
      </c>
      <c r="R18" s="63" t="s">
        <v>33</v>
      </c>
      <c r="S18" s="63">
        <v>39.821682775155452</v>
      </c>
    </row>
    <row r="19" spans="1:19" ht="15" customHeight="1">
      <c r="A19" s="338" t="s">
        <v>9</v>
      </c>
      <c r="B19" s="337">
        <v>87.171890340232324</v>
      </c>
      <c r="C19" s="337">
        <v>79.972089669627849</v>
      </c>
      <c r="D19" s="337">
        <v>83.479252669658294</v>
      </c>
      <c r="E19" s="337">
        <v>64.153616239608965</v>
      </c>
      <c r="F19" s="337">
        <v>55.863114396660919</v>
      </c>
      <c r="G19" s="337">
        <v>60.601099702831107</v>
      </c>
      <c r="H19" s="337">
        <v>2.7822189944920677</v>
      </c>
      <c r="I19" s="337">
        <v>2.0976907149589752</v>
      </c>
      <c r="J19" s="337">
        <v>2.4472709099583021</v>
      </c>
      <c r="K19" s="337" t="s">
        <v>33</v>
      </c>
      <c r="L19" s="337" t="s">
        <v>33</v>
      </c>
      <c r="M19" s="337">
        <v>7.0003686560439125</v>
      </c>
      <c r="N19" s="337">
        <v>10.333138971810934</v>
      </c>
      <c r="O19" s="337">
        <v>18.314635726011751</v>
      </c>
      <c r="P19" s="337">
        <v>14.426573220028876</v>
      </c>
      <c r="Q19" s="337">
        <v>31.277437031040815</v>
      </c>
      <c r="R19" s="337">
        <v>39.587183587017464</v>
      </c>
      <c r="S19" s="337">
        <v>34.839938074986208</v>
      </c>
    </row>
    <row r="20" spans="1:19" ht="15" customHeight="1">
      <c r="A20" s="304" t="s">
        <v>10</v>
      </c>
      <c r="B20" s="63">
        <v>85.600605343293481</v>
      </c>
      <c r="C20" s="63">
        <v>77.803969799460205</v>
      </c>
      <c r="D20" s="63">
        <v>81.532170066547948</v>
      </c>
      <c r="E20" s="63">
        <v>70.73708165513753</v>
      </c>
      <c r="F20" s="63">
        <v>59.756490756375989</v>
      </c>
      <c r="G20" s="63">
        <v>65.769251689915905</v>
      </c>
      <c r="H20" s="63">
        <v>3.3285031128087819</v>
      </c>
      <c r="I20" s="63">
        <v>2.2477829940158176</v>
      </c>
      <c r="J20" s="63">
        <v>2.7934019108336789</v>
      </c>
      <c r="K20" s="63">
        <v>6.9023919179913822</v>
      </c>
      <c r="L20" s="63">
        <v>4.8278443113772465</v>
      </c>
      <c r="M20" s="63">
        <v>6.0609806054270896</v>
      </c>
      <c r="N20" s="63">
        <v>11.451992253768955</v>
      </c>
      <c r="O20" s="63">
        <v>20.406951184854229</v>
      </c>
      <c r="P20" s="63">
        <v>16.124899355286125</v>
      </c>
      <c r="Q20" s="63">
        <v>24.018819874654579</v>
      </c>
      <c r="R20" s="63">
        <v>37.210026722625706</v>
      </c>
      <c r="S20" s="63">
        <v>29.987538879191415</v>
      </c>
    </row>
    <row r="21" spans="1:19" ht="15" customHeight="1">
      <c r="A21" s="338" t="s">
        <v>11</v>
      </c>
      <c r="B21" s="337">
        <v>87.848108083845773</v>
      </c>
      <c r="C21" s="337">
        <v>79.837711434275221</v>
      </c>
      <c r="D21" s="337">
        <v>83.629267762015019</v>
      </c>
      <c r="E21" s="337">
        <v>70.962761363933751</v>
      </c>
      <c r="F21" s="337">
        <v>62.593714617950354</v>
      </c>
      <c r="G21" s="337">
        <v>67.103017308261968</v>
      </c>
      <c r="H21" s="337">
        <v>2.3571953127494494</v>
      </c>
      <c r="I21" s="337">
        <v>1.9547453559190358</v>
      </c>
      <c r="J21" s="337">
        <v>2.1554805805886432</v>
      </c>
      <c r="K21" s="337" t="s">
        <v>33</v>
      </c>
      <c r="L21" s="337" t="s">
        <v>33</v>
      </c>
      <c r="M21" s="337" t="s">
        <v>33</v>
      </c>
      <c r="N21" s="337">
        <v>10.03132995197271</v>
      </c>
      <c r="O21" s="337">
        <v>18.571034331390798</v>
      </c>
      <c r="P21" s="337">
        <v>14.528238705707578</v>
      </c>
      <c r="Q21" s="337">
        <v>26.865202941407379</v>
      </c>
      <c r="R21" s="337">
        <v>33.397594785642163</v>
      </c>
      <c r="S21" s="337">
        <v>29.876853197161839</v>
      </c>
    </row>
    <row r="22" spans="1:19" ht="15" customHeight="1">
      <c r="A22" s="304" t="s">
        <v>12</v>
      </c>
      <c r="B22" s="63">
        <v>84.63835346183582</v>
      </c>
      <c r="C22" s="63">
        <v>76.394489789334457</v>
      </c>
      <c r="D22" s="63">
        <v>80.447703943637023</v>
      </c>
      <c r="E22" s="63">
        <v>53.069344448654789</v>
      </c>
      <c r="F22" s="63" t="s">
        <v>33</v>
      </c>
      <c r="G22" s="63">
        <v>51.883834772564761</v>
      </c>
      <c r="H22" s="63" t="s">
        <v>33</v>
      </c>
      <c r="I22" s="63" t="s">
        <v>33</v>
      </c>
      <c r="J22" s="63">
        <v>2.45663131449651</v>
      </c>
      <c r="K22" s="63" t="s">
        <v>33</v>
      </c>
      <c r="L22" s="63" t="s">
        <v>33</v>
      </c>
      <c r="M22" s="63" t="s">
        <v>33</v>
      </c>
      <c r="N22" s="63">
        <v>13.305473353061933</v>
      </c>
      <c r="O22" s="63">
        <v>21.612414104590773</v>
      </c>
      <c r="P22" s="63">
        <v>17.524907957760565</v>
      </c>
      <c r="Q22" s="63" t="s">
        <v>33</v>
      </c>
      <c r="R22" s="63" t="s">
        <v>33</v>
      </c>
      <c r="S22" s="63">
        <v>41.928386777404981</v>
      </c>
    </row>
    <row r="23" spans="1:19" ht="15" customHeight="1">
      <c r="A23" s="338" t="s">
        <v>13</v>
      </c>
      <c r="B23" s="337">
        <v>85.504024608183627</v>
      </c>
      <c r="C23" s="337">
        <v>81.211316219854893</v>
      </c>
      <c r="D23" s="337">
        <v>83.399690374820707</v>
      </c>
      <c r="E23" s="337">
        <v>62.947028771175027</v>
      </c>
      <c r="F23" s="337">
        <v>50.641539695268648</v>
      </c>
      <c r="G23" s="337">
        <v>58.008959948493697</v>
      </c>
      <c r="H23" s="337">
        <v>4.190014394046349</v>
      </c>
      <c r="I23" s="337">
        <v>3.8202655994178643</v>
      </c>
      <c r="J23" s="337">
        <v>4.0136933574980818</v>
      </c>
      <c r="K23" s="337" t="s">
        <v>33</v>
      </c>
      <c r="L23" s="337" t="s">
        <v>33</v>
      </c>
      <c r="M23" s="337" t="s">
        <v>33</v>
      </c>
      <c r="N23" s="337">
        <v>10.756811710900188</v>
      </c>
      <c r="O23" s="337">
        <v>15.56266358250582</v>
      </c>
      <c r="P23" s="337">
        <v>13.112855203349325</v>
      </c>
      <c r="Q23" s="337">
        <v>31.455588419826114</v>
      </c>
      <c r="R23" s="337">
        <v>46.912590216519646</v>
      </c>
      <c r="S23" s="337">
        <v>37.666657724602302</v>
      </c>
    </row>
    <row r="24" spans="1:19" ht="15" customHeight="1">
      <c r="A24" s="304" t="s">
        <v>14</v>
      </c>
      <c r="B24" s="63">
        <v>82.585910045048223</v>
      </c>
      <c r="C24" s="63">
        <v>79.037696405691548</v>
      </c>
      <c r="D24" s="63">
        <v>80.896558539417455</v>
      </c>
      <c r="E24" s="63">
        <v>56.887379739671765</v>
      </c>
      <c r="F24" s="63" t="s">
        <v>33</v>
      </c>
      <c r="G24" s="63">
        <v>55.881314023313323</v>
      </c>
      <c r="H24" s="63">
        <v>5.0349722418847866</v>
      </c>
      <c r="I24" s="63">
        <v>4.3071261018247817</v>
      </c>
      <c r="J24" s="63">
        <v>4.6973888519418079</v>
      </c>
      <c r="K24" s="63" t="s">
        <v>33</v>
      </c>
      <c r="L24" s="63">
        <v>0</v>
      </c>
      <c r="M24" s="63" t="s">
        <v>33</v>
      </c>
      <c r="N24" s="63">
        <v>13.036392367744524</v>
      </c>
      <c r="O24" s="63">
        <v>17.404565897384021</v>
      </c>
      <c r="P24" s="63">
        <v>15.116856486399682</v>
      </c>
      <c r="Q24" s="63" t="s">
        <v>33</v>
      </c>
      <c r="R24" s="63" t="s">
        <v>33</v>
      </c>
      <c r="S24" s="63">
        <v>39.1440009419522</v>
      </c>
    </row>
    <row r="25" spans="1:19" ht="15" customHeight="1">
      <c r="A25" s="338" t="s">
        <v>15</v>
      </c>
      <c r="B25" s="337">
        <v>87.598030997354812</v>
      </c>
      <c r="C25" s="337">
        <v>80.899408234232382</v>
      </c>
      <c r="D25" s="337">
        <v>84.078274650922737</v>
      </c>
      <c r="E25" s="337">
        <v>67.897068129086676</v>
      </c>
      <c r="F25" s="337">
        <v>57.043890433435131</v>
      </c>
      <c r="G25" s="337">
        <v>62.671690508006741</v>
      </c>
      <c r="H25" s="337">
        <v>2.6987111675533906</v>
      </c>
      <c r="I25" s="337">
        <v>1.8085301957900539</v>
      </c>
      <c r="J25" s="337">
        <v>2.2507641959271147</v>
      </c>
      <c r="K25" s="337" t="s">
        <v>33</v>
      </c>
      <c r="L25" s="337">
        <v>0</v>
      </c>
      <c r="M25" s="337" t="s">
        <v>33</v>
      </c>
      <c r="N25" s="337">
        <v>9.9733150776796702</v>
      </c>
      <c r="O25" s="337">
        <v>17.610974488647479</v>
      </c>
      <c r="P25" s="337">
        <v>13.985747346968546</v>
      </c>
      <c r="Q25" s="337">
        <v>26.285593756591435</v>
      </c>
      <c r="R25" s="337">
        <v>42.960667243972473</v>
      </c>
      <c r="S25" s="337">
        <v>34.294289031523142</v>
      </c>
    </row>
    <row r="26" spans="1:19" ht="15" customHeight="1">
      <c r="A26" s="304" t="s">
        <v>16</v>
      </c>
      <c r="B26" s="63">
        <v>84.039446779292732</v>
      </c>
      <c r="C26" s="63">
        <v>80.374033030197609</v>
      </c>
      <c r="D26" s="63">
        <v>82.292485124629366</v>
      </c>
      <c r="E26" s="63">
        <v>59.396124380351502</v>
      </c>
      <c r="F26" s="63" t="s">
        <v>33</v>
      </c>
      <c r="G26" s="63">
        <v>51.97280725139963</v>
      </c>
      <c r="H26" s="63">
        <v>3.8102805029708442</v>
      </c>
      <c r="I26" s="63">
        <v>4.398711418916923</v>
      </c>
      <c r="J26" s="63">
        <v>4.0849886255386183</v>
      </c>
      <c r="K26" s="63" t="s">
        <v>33</v>
      </c>
      <c r="L26" s="63" t="s">
        <v>33</v>
      </c>
      <c r="M26" s="63" t="s">
        <v>33</v>
      </c>
      <c r="N26" s="63">
        <v>12.631319495270363</v>
      </c>
      <c r="O26" s="63">
        <v>15.927600810570548</v>
      </c>
      <c r="P26" s="63">
        <v>14.202573527960173</v>
      </c>
      <c r="Q26" s="63" t="s">
        <v>33</v>
      </c>
      <c r="R26" s="63" t="s">
        <v>33</v>
      </c>
      <c r="S26" s="63">
        <v>40.415889096241003</v>
      </c>
    </row>
    <row r="27" spans="1:19" ht="15" customHeight="1">
      <c r="A27" s="303" t="s">
        <v>0</v>
      </c>
      <c r="B27" s="67">
        <v>86.736782706817522</v>
      </c>
      <c r="C27" s="67">
        <v>80.042426442929283</v>
      </c>
      <c r="D27" s="67">
        <v>83.295259343439938</v>
      </c>
      <c r="E27" s="67">
        <v>70.461187016763432</v>
      </c>
      <c r="F27" s="67">
        <v>60.036601710751484</v>
      </c>
      <c r="G27" s="67">
        <v>65.793230599085206</v>
      </c>
      <c r="H27" s="67">
        <v>3.0721066504544781</v>
      </c>
      <c r="I27" s="67">
        <v>2.348184605278417</v>
      </c>
      <c r="J27" s="67">
        <v>2.7158256837793635</v>
      </c>
      <c r="K27" s="67">
        <v>6.2417821766321531</v>
      </c>
      <c r="L27" s="67">
        <v>4.5572953535124725</v>
      </c>
      <c r="M27" s="67">
        <v>5.5609933868339612</v>
      </c>
      <c r="N27" s="67">
        <v>10.514115483740435</v>
      </c>
      <c r="O27" s="67">
        <v>18.03281721485498</v>
      </c>
      <c r="P27" s="67">
        <v>14.379447670914782</v>
      </c>
      <c r="Q27" s="67">
        <v>24.847386310022433</v>
      </c>
      <c r="R27" s="67">
        <v>37.096709556668074</v>
      </c>
      <c r="S27" s="67">
        <v>30.332634584479262</v>
      </c>
    </row>
    <row r="28" spans="1:19" ht="15" customHeight="1" thickBot="1">
      <c r="A28" s="51" t="s">
        <v>26</v>
      </c>
      <c r="B28" s="65">
        <v>84.431873999999993</v>
      </c>
      <c r="C28" s="65">
        <v>71.124240999999998</v>
      </c>
      <c r="D28" s="65">
        <v>78.395286999999996</v>
      </c>
      <c r="E28" s="65">
        <v>80.699938000000003</v>
      </c>
      <c r="F28" s="65">
        <v>66.670034999999999</v>
      </c>
      <c r="G28" s="65">
        <v>73.484789000000006</v>
      </c>
      <c r="H28" s="65">
        <v>4.9342230000000002</v>
      </c>
      <c r="I28" s="65">
        <v>6.4404504999999999</v>
      </c>
      <c r="J28" s="65">
        <v>5.4879262000000004</v>
      </c>
      <c r="K28" s="65">
        <v>5.9319173000000003</v>
      </c>
      <c r="L28" s="65">
        <v>6.9498059999999997</v>
      </c>
      <c r="M28" s="65">
        <v>6.3630867999999996</v>
      </c>
      <c r="N28" s="65">
        <v>11.190359000000001</v>
      </c>
      <c r="O28" s="65">
        <v>24.109676</v>
      </c>
      <c r="P28" s="65">
        <v>17.065344</v>
      </c>
      <c r="Q28" s="65">
        <v>14.237543000000001</v>
      </c>
      <c r="R28" s="65">
        <v>28.534343</v>
      </c>
      <c r="S28" s="65">
        <v>21.579184999999999</v>
      </c>
    </row>
    <row r="29" spans="1:19">
      <c r="A29" s="336"/>
      <c r="B29" s="63"/>
      <c r="C29" s="63"/>
      <c r="D29" s="63"/>
      <c r="E29" s="63"/>
      <c r="F29" s="63"/>
      <c r="G29" s="63"/>
      <c r="H29" s="63"/>
      <c r="I29" s="63"/>
      <c r="J29" s="63"/>
      <c r="K29" s="63"/>
      <c r="L29" s="63"/>
      <c r="M29" s="63"/>
      <c r="N29" s="63"/>
      <c r="O29" s="63"/>
      <c r="P29" s="63"/>
      <c r="Q29" s="63"/>
      <c r="R29" s="63"/>
      <c r="S29" s="63"/>
    </row>
    <row r="30" spans="1:19">
      <c r="A30" s="322"/>
      <c r="E30" s="319"/>
      <c r="F30" s="319"/>
      <c r="G30" s="319"/>
      <c r="K30" s="319"/>
      <c r="L30" s="319"/>
      <c r="M30" s="319"/>
      <c r="N30" s="74"/>
      <c r="O30" s="74"/>
      <c r="P30" s="74"/>
      <c r="Q30" s="74"/>
      <c r="R30" s="74"/>
      <c r="S30" s="74"/>
    </row>
  </sheetData>
  <mergeCells count="3">
    <mergeCell ref="A7:A9"/>
    <mergeCell ref="B8:D8"/>
    <mergeCell ref="B7:G7"/>
  </mergeCells>
  <conditionalFormatting sqref="B29:S29">
    <cfRule type="expression" dxfId="75"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&amp;C-28-</oddHeader>
    <oddFooter>&amp;CStatistische Ämter des Bundes und der Länder, Internationale Bildungsindikatoren, 2019</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110" zoomScaleNormal="110" workbookViewId="0">
      <selection activeCell="B10" sqref="B10"/>
    </sheetView>
  </sheetViews>
  <sheetFormatPr baseColWidth="10" defaultColWidth="9.140625" defaultRowHeight="12.75"/>
  <cols>
    <col min="1" max="1" width="24" style="116" customWidth="1"/>
    <col min="2" max="4" width="14.7109375" style="115" customWidth="1"/>
    <col min="5" max="16384" width="9.140625" style="73"/>
  </cols>
  <sheetData>
    <row r="1" spans="1:4">
      <c r="A1" s="941" t="s">
        <v>361</v>
      </c>
      <c r="D1" s="5"/>
    </row>
    <row r="2" spans="1:4" ht="13.5" thickBot="1">
      <c r="A2" s="394"/>
      <c r="B2" s="393"/>
      <c r="D2" s="5"/>
    </row>
    <row r="3" spans="1:4" s="390" customFormat="1" ht="15.75" customHeight="1">
      <c r="A3" s="179" t="s">
        <v>148</v>
      </c>
      <c r="B3" s="392"/>
      <c r="C3" s="392"/>
      <c r="D3" s="391"/>
    </row>
    <row r="4" spans="1:4" ht="15" customHeight="1">
      <c r="A4" s="1054" t="s">
        <v>654</v>
      </c>
      <c r="B4" s="389"/>
      <c r="C4" s="389"/>
      <c r="D4" s="389"/>
    </row>
    <row r="5" spans="1:4" ht="15" customHeight="1">
      <c r="A5" s="1054" t="s">
        <v>655</v>
      </c>
      <c r="B5" s="388"/>
      <c r="C5" s="388"/>
      <c r="D5" s="388"/>
    </row>
    <row r="6" spans="1:4" ht="15" customHeight="1">
      <c r="A6" s="1055" t="s">
        <v>72</v>
      </c>
      <c r="B6" s="388"/>
      <c r="C6" s="388"/>
      <c r="D6" s="388"/>
    </row>
    <row r="7" spans="1:4" ht="12.75" customHeight="1" thickBot="1">
      <c r="A7" s="388"/>
      <c r="B7" s="388"/>
      <c r="C7" s="388"/>
      <c r="D7" s="388"/>
    </row>
    <row r="8" spans="1:4" ht="12.75" customHeight="1">
      <c r="A8" s="387"/>
      <c r="B8" s="386" t="s">
        <v>67</v>
      </c>
      <c r="C8" s="386" t="s">
        <v>91</v>
      </c>
      <c r="D8" s="385" t="s">
        <v>90</v>
      </c>
    </row>
    <row r="9" spans="1:4" ht="3.75" customHeight="1">
      <c r="A9" s="82"/>
      <c r="B9" s="384"/>
      <c r="C9" s="384"/>
      <c r="D9" s="383"/>
    </row>
    <row r="10" spans="1:4" ht="15" customHeight="1">
      <c r="A10" s="87" t="s">
        <v>2</v>
      </c>
      <c r="B10" s="382">
        <v>9.1512241068531299</v>
      </c>
      <c r="C10" s="382">
        <v>9.6114829279898029</v>
      </c>
      <c r="D10" s="381">
        <v>8.6807761997999577</v>
      </c>
    </row>
    <row r="11" spans="1:4" ht="15" customHeight="1">
      <c r="A11" s="380" t="s">
        <v>1</v>
      </c>
      <c r="B11" s="379">
        <v>7.5341797748287531</v>
      </c>
      <c r="C11" s="379">
        <v>7.9216034776988575</v>
      </c>
      <c r="D11" s="378">
        <v>7.1388728927430183</v>
      </c>
    </row>
    <row r="12" spans="1:4" ht="15" customHeight="1">
      <c r="A12" s="87" t="s">
        <v>3</v>
      </c>
      <c r="B12" s="382">
        <v>9.9539513687218815</v>
      </c>
      <c r="C12" s="382">
        <v>9.3307245858770198</v>
      </c>
      <c r="D12" s="381">
        <v>10.592904507941039</v>
      </c>
    </row>
    <row r="13" spans="1:4" ht="15" customHeight="1">
      <c r="A13" s="380" t="s">
        <v>4</v>
      </c>
      <c r="B13" s="379">
        <v>6.2659131212064416</v>
      </c>
      <c r="C13" s="379">
        <v>5.9009231948779419</v>
      </c>
      <c r="D13" s="378">
        <v>6.6368659228106486</v>
      </c>
    </row>
    <row r="14" spans="1:4" ht="15" customHeight="1">
      <c r="A14" s="87" t="s">
        <v>5</v>
      </c>
      <c r="B14" s="382">
        <v>10.183839200813178</v>
      </c>
      <c r="C14" s="382">
        <v>10.139697260134611</v>
      </c>
      <c r="D14" s="381">
        <v>10.229783719840189</v>
      </c>
    </row>
    <row r="15" spans="1:4" ht="15" customHeight="1">
      <c r="A15" s="380" t="s">
        <v>6</v>
      </c>
      <c r="B15" s="379">
        <v>10.662188638063942</v>
      </c>
      <c r="C15" s="379">
        <v>10.798566631220636</v>
      </c>
      <c r="D15" s="378">
        <v>10.526744296127994</v>
      </c>
    </row>
    <row r="16" spans="1:4" ht="15" customHeight="1">
      <c r="A16" s="87" t="s">
        <v>7</v>
      </c>
      <c r="B16" s="382">
        <v>9.4755142333222011</v>
      </c>
      <c r="C16" s="382">
        <v>9.798273077618223</v>
      </c>
      <c r="D16" s="381">
        <v>9.1496034159272952</v>
      </c>
    </row>
    <row r="17" spans="1:4" ht="15" customHeight="1">
      <c r="A17" s="380" t="s">
        <v>8</v>
      </c>
      <c r="B17" s="379">
        <v>7.3273520263656318</v>
      </c>
      <c r="C17" s="379">
        <v>6.6097092822148733</v>
      </c>
      <c r="D17" s="378">
        <v>8.0812496287937261</v>
      </c>
    </row>
    <row r="18" spans="1:4" ht="15" customHeight="1">
      <c r="A18" s="87" t="s">
        <v>9</v>
      </c>
      <c r="B18" s="382">
        <v>7.2069746861019173</v>
      </c>
      <c r="C18" s="382">
        <v>7.9244945194927752</v>
      </c>
      <c r="D18" s="381">
        <v>6.4748423932437253</v>
      </c>
    </row>
    <row r="19" spans="1:4" ht="15" customHeight="1">
      <c r="A19" s="380" t="s">
        <v>10</v>
      </c>
      <c r="B19" s="379">
        <v>7.8688437558966378</v>
      </c>
      <c r="C19" s="379">
        <v>8.3009024958066941</v>
      </c>
      <c r="D19" s="378">
        <v>7.4407297920872555</v>
      </c>
    </row>
    <row r="20" spans="1:4" ht="15" customHeight="1">
      <c r="A20" s="87" t="s">
        <v>11</v>
      </c>
      <c r="B20" s="382">
        <v>8.4016148475449199</v>
      </c>
      <c r="C20" s="382">
        <v>8.9884879613652942</v>
      </c>
      <c r="D20" s="381">
        <v>7.8158802802456018</v>
      </c>
    </row>
    <row r="21" spans="1:4" ht="15" customHeight="1">
      <c r="A21" s="380" t="s">
        <v>12</v>
      </c>
      <c r="B21" s="379">
        <v>7.9450585588615592</v>
      </c>
      <c r="C21" s="379">
        <v>8.3915082387417304</v>
      </c>
      <c r="D21" s="378">
        <v>7.482586913271227</v>
      </c>
    </row>
    <row r="22" spans="1:4" ht="15" customHeight="1">
      <c r="A22" s="87" t="s">
        <v>13</v>
      </c>
      <c r="B22" s="382">
        <v>8.7189137470941294</v>
      </c>
      <c r="C22" s="382">
        <v>8.3594416250115913</v>
      </c>
      <c r="D22" s="381">
        <v>9.0988765988525753</v>
      </c>
    </row>
    <row r="23" spans="1:4" ht="15" customHeight="1">
      <c r="A23" s="380" t="s">
        <v>14</v>
      </c>
      <c r="B23" s="379">
        <v>7.2637325086415778</v>
      </c>
      <c r="C23" s="379">
        <v>6.855885566503944</v>
      </c>
      <c r="D23" s="378">
        <v>7.6950930225575069</v>
      </c>
    </row>
    <row r="24" spans="1:4" ht="15" customHeight="1">
      <c r="A24" s="87" t="s">
        <v>15</v>
      </c>
      <c r="B24" s="382">
        <v>8.4322991657491322</v>
      </c>
      <c r="C24" s="382">
        <v>8.9163689340594541</v>
      </c>
      <c r="D24" s="381">
        <v>7.9559745950728731</v>
      </c>
    </row>
    <row r="25" spans="1:4" ht="15" customHeight="1" thickBot="1">
      <c r="A25" s="380" t="s">
        <v>16</v>
      </c>
      <c r="B25" s="379">
        <v>8.4311261344371076</v>
      </c>
      <c r="C25" s="379">
        <v>8.0967424130662966</v>
      </c>
      <c r="D25" s="378">
        <v>8.7837052585656661</v>
      </c>
    </row>
    <row r="26" spans="1:4" ht="15" customHeight="1">
      <c r="A26" s="377" t="s">
        <v>0</v>
      </c>
      <c r="B26" s="376">
        <v>8.2516782648742684</v>
      </c>
      <c r="C26" s="376">
        <v>8.5205363951337265</v>
      </c>
      <c r="D26" s="375">
        <v>7.9788333141643459</v>
      </c>
    </row>
    <row r="27" spans="1:4" ht="15" customHeight="1" thickBot="1">
      <c r="A27" s="374" t="s">
        <v>71</v>
      </c>
      <c r="B27" s="373">
        <v>11.1</v>
      </c>
      <c r="C27" s="373">
        <v>10.1</v>
      </c>
      <c r="D27" s="372">
        <v>12.1</v>
      </c>
    </row>
    <row r="28" spans="1:4" ht="12.75" customHeight="1" thickBot="1">
      <c r="A28" s="371"/>
      <c r="B28" s="370"/>
      <c r="C28" s="370"/>
      <c r="D28" s="369"/>
    </row>
    <row r="29" spans="1:4" ht="12.75" customHeight="1">
      <c r="A29" s="106"/>
      <c r="B29" s="169"/>
      <c r="C29" s="169"/>
      <c r="D29" s="169"/>
    </row>
    <row r="30" spans="1:4">
      <c r="A30" s="352"/>
      <c r="B30" s="169"/>
      <c r="C30" s="169"/>
      <c r="D30" s="169"/>
    </row>
  </sheetData>
  <conditionalFormatting sqref="B27:C27">
    <cfRule type="expression" dxfId="74"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&amp;C-29-</oddHeader>
    <oddFooter>&amp;CStatistische Ämter des Bundes und der Länder, Internationale Bildungsindikatoren,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zoomScaleNormal="100" workbookViewId="0"/>
  </sheetViews>
  <sheetFormatPr baseColWidth="10" defaultRowHeight="12.75"/>
  <cols>
    <col min="1" max="1" width="15.7109375" style="967" customWidth="1"/>
    <col min="2" max="2" width="138.7109375" style="984" customWidth="1"/>
    <col min="3" max="3" width="5.28515625" style="967" customWidth="1"/>
    <col min="4" max="16384" width="11.42578125" style="955"/>
  </cols>
  <sheetData>
    <row r="1" spans="1:3">
      <c r="A1" s="944" t="s">
        <v>381</v>
      </c>
      <c r="B1" s="981"/>
      <c r="C1" s="942"/>
    </row>
    <row r="2" spans="1:3" ht="18">
      <c r="A2" s="962" t="s">
        <v>383</v>
      </c>
      <c r="B2" s="982"/>
      <c r="C2" s="963"/>
    </row>
    <row r="3" spans="1:3">
      <c r="A3" s="942"/>
      <c r="B3" s="983"/>
      <c r="C3" s="942"/>
    </row>
    <row r="4" spans="1:3" ht="18">
      <c r="A4" s="943" t="s">
        <v>382</v>
      </c>
      <c r="B4" s="983"/>
      <c r="C4" s="942"/>
    </row>
    <row r="5" spans="1:3">
      <c r="A5" s="942"/>
      <c r="B5" s="983"/>
      <c r="C5" s="942"/>
    </row>
    <row r="6" spans="1:3" s="964" customFormat="1" ht="19.5" customHeight="1">
      <c r="A6" s="985" t="s">
        <v>439</v>
      </c>
      <c r="B6" s="986"/>
      <c r="C6" s="987"/>
    </row>
    <row r="7" spans="1:3" s="965" customFormat="1" ht="19.5" customHeight="1">
      <c r="A7" s="988" t="s">
        <v>390</v>
      </c>
      <c r="B7" s="989"/>
      <c r="C7" s="990" t="s">
        <v>391</v>
      </c>
    </row>
    <row r="8" spans="1:3" s="967" customFormat="1">
      <c r="A8" s="996" t="str">
        <f>+'Tab_A1-1a'!A3</f>
        <v>Tabelle A1.1a</v>
      </c>
      <c r="B8" s="992" t="s">
        <v>397</v>
      </c>
      <c r="C8" s="942">
        <v>4</v>
      </c>
    </row>
    <row r="9" spans="1:3" s="967" customFormat="1">
      <c r="A9" s="996" t="str">
        <f>+'Tab_A1-1b'!A3</f>
        <v>Tabelle A1.1b</v>
      </c>
      <c r="B9" s="1011" t="s">
        <v>400</v>
      </c>
      <c r="C9" s="942">
        <v>5</v>
      </c>
    </row>
    <row r="10" spans="1:3" s="967" customFormat="1">
      <c r="A10" s="996" t="str">
        <f>+'Tab_A1-2'!A3</f>
        <v>Tabelle A1.2</v>
      </c>
      <c r="B10" s="994" t="s">
        <v>401</v>
      </c>
      <c r="C10" s="942">
        <f t="shared" ref="C10:C16" si="0">C9+1</f>
        <v>6</v>
      </c>
    </row>
    <row r="11" spans="1:3" s="967" customFormat="1">
      <c r="A11" s="996" t="str">
        <f>+'Tab_A1-3'!A3</f>
        <v>Tabelle A1.3</v>
      </c>
      <c r="B11" s="992" t="s">
        <v>402</v>
      </c>
      <c r="C11" s="942">
        <f t="shared" si="0"/>
        <v>7</v>
      </c>
    </row>
    <row r="12" spans="1:3" s="967" customFormat="1" ht="12.75" customHeight="1">
      <c r="A12" s="996" t="str">
        <f>+'Tab_A1-4a'!A3</f>
        <v>Tabelle A1.4a</v>
      </c>
      <c r="B12" s="992" t="s">
        <v>404</v>
      </c>
      <c r="C12" s="942">
        <f t="shared" si="0"/>
        <v>8</v>
      </c>
    </row>
    <row r="13" spans="1:3" s="967" customFormat="1">
      <c r="A13" s="996" t="str">
        <f>+'Tab_A1-4b'!A3</f>
        <v>Tabelle A1.4b</v>
      </c>
      <c r="B13" s="995" t="s">
        <v>403</v>
      </c>
      <c r="C13" s="942">
        <f t="shared" si="0"/>
        <v>9</v>
      </c>
    </row>
    <row r="14" spans="1:3" s="967" customFormat="1">
      <c r="A14" s="996" t="str">
        <f>+'Tab_A1-4_EU'!A3</f>
        <v>Tabelle A1.4-EU</v>
      </c>
      <c r="B14" s="995" t="s">
        <v>430</v>
      </c>
      <c r="C14" s="942">
        <f t="shared" si="0"/>
        <v>10</v>
      </c>
    </row>
    <row r="15" spans="1:3" s="967" customFormat="1" ht="12.75" customHeight="1">
      <c r="A15" s="996" t="str">
        <f>+'Tab_A1-7a'!A3</f>
        <v>Tabelle A1.7a</v>
      </c>
      <c r="B15" s="995" t="s">
        <v>431</v>
      </c>
      <c r="C15" s="942">
        <f t="shared" si="0"/>
        <v>11</v>
      </c>
    </row>
    <row r="16" spans="1:3" s="967" customFormat="1">
      <c r="A16" s="996" t="str">
        <f>+'Tab_A1-7b'!A3</f>
        <v>Tabelle A1.7b</v>
      </c>
      <c r="B16" s="995" t="s">
        <v>432</v>
      </c>
      <c r="C16" s="942">
        <f t="shared" si="0"/>
        <v>12</v>
      </c>
    </row>
    <row r="17" spans="1:3" s="967" customFormat="1" ht="12.75" customHeight="1">
      <c r="A17" s="996"/>
      <c r="B17" s="983"/>
      <c r="C17" s="942"/>
    </row>
    <row r="18" spans="1:3" s="965" customFormat="1" ht="19.5" customHeight="1">
      <c r="A18" s="988" t="s">
        <v>434</v>
      </c>
      <c r="B18" s="989"/>
      <c r="C18" s="990"/>
    </row>
    <row r="19" spans="1:3" s="967" customFormat="1">
      <c r="A19" s="996" t="str">
        <f>+'Tab_A2-1'!A3</f>
        <v>Tabelle A2.1</v>
      </c>
      <c r="B19" s="995" t="s">
        <v>491</v>
      </c>
      <c r="C19" s="942">
        <f>C16+1</f>
        <v>13</v>
      </c>
    </row>
    <row r="20" spans="1:3" s="967" customFormat="1">
      <c r="A20" s="996" t="str">
        <f>+'Tab_A2-2'!A3</f>
        <v>Tabelle A2.2</v>
      </c>
      <c r="B20" s="995" t="s">
        <v>492</v>
      </c>
      <c r="C20" s="942">
        <f>C19+1</f>
        <v>14</v>
      </c>
    </row>
    <row r="21" spans="1:3" s="967" customFormat="1" ht="12.75" customHeight="1">
      <c r="A21" s="996" t="str">
        <f>+'Tab_A2-2_EU'!A3</f>
        <v>Tabelle A2.2-EU</v>
      </c>
      <c r="B21" s="995" t="s">
        <v>458</v>
      </c>
      <c r="C21" s="942">
        <f>C20+1</f>
        <v>15</v>
      </c>
    </row>
    <row r="22" spans="1:3" s="967" customFormat="1" ht="12.75" customHeight="1">
      <c r="A22" s="996" t="str">
        <f>+'Tab_A2-4'!A3</f>
        <v>Tabelle A2.4</v>
      </c>
      <c r="B22" s="995" t="s">
        <v>407</v>
      </c>
      <c r="C22" s="942">
        <f>C21+1</f>
        <v>16</v>
      </c>
    </row>
    <row r="23" spans="1:3" s="967" customFormat="1" ht="12.75" customHeight="1">
      <c r="A23" s="996"/>
      <c r="B23" s="983"/>
      <c r="C23" s="942"/>
    </row>
    <row r="24" spans="1:3" s="965" customFormat="1" ht="19.5" customHeight="1">
      <c r="A24" s="988" t="s">
        <v>440</v>
      </c>
      <c r="B24" s="989"/>
      <c r="C24" s="990"/>
    </row>
    <row r="25" spans="1:3" s="967" customFormat="1" ht="12.75" customHeight="1">
      <c r="A25" s="996" t="str">
        <f>+'Tab_A3-1a'!A3</f>
        <v>Tabelle A3.1a</v>
      </c>
      <c r="B25" s="995" t="str">
        <f>+'Tab_A3-1a'!A4</f>
        <v>Beschäftigungsquoten der 25- bis 64-Jährigen 2018 nach Bildungsstand</v>
      </c>
      <c r="C25" s="942">
        <f>C22+1</f>
        <v>17</v>
      </c>
    </row>
    <row r="26" spans="1:3" s="967" customFormat="1" ht="12.75" customHeight="1">
      <c r="A26" s="996" t="str">
        <f>+'Tab_A3-1b'!A3</f>
        <v>Tabelle A3.1b</v>
      </c>
      <c r="B26" s="997" t="s">
        <v>409</v>
      </c>
      <c r="C26" s="942">
        <f>C25+1</f>
        <v>18</v>
      </c>
    </row>
    <row r="27" spans="1:3" s="967" customFormat="1" ht="12.75" customHeight="1">
      <c r="A27" s="996" t="str">
        <f>+'Tab_A3-2a'!A3</f>
        <v>Tabelle A3.2a</v>
      </c>
      <c r="B27" s="995" t="str">
        <f>+'Tab_A3-2a'!A4</f>
        <v xml:space="preserve">Entwicklung der Beschäftigungsquoten nach Bildungsstand </v>
      </c>
      <c r="C27" s="942">
        <f t="shared" ref="C27:C36" si="1">C26+1</f>
        <v>19</v>
      </c>
    </row>
    <row r="28" spans="1:3" s="967" customFormat="1" ht="12.75" customHeight="1">
      <c r="A28" s="996" t="str">
        <f>+'Tab_A3-2b'!A3</f>
        <v>Tabelle A3.2b</v>
      </c>
      <c r="B28" s="995" t="str">
        <f>+'Tab_A3-2b'!A4</f>
        <v>Entwicklung der Beschäftigungsquoten für Männer nach Bildungsstand</v>
      </c>
      <c r="C28" s="942">
        <f t="shared" si="1"/>
        <v>20</v>
      </c>
    </row>
    <row r="29" spans="1:3" s="967" customFormat="1" ht="12.75" customHeight="1">
      <c r="A29" s="996" t="str">
        <f>+'Tab_A3-2c'!A3</f>
        <v>Tabelle A3.2c</v>
      </c>
      <c r="B29" s="995" t="s">
        <v>412</v>
      </c>
      <c r="C29" s="942">
        <f t="shared" si="1"/>
        <v>21</v>
      </c>
    </row>
    <row r="30" spans="1:3" s="967" customFormat="1" ht="12.75" customHeight="1">
      <c r="A30" s="996" t="str">
        <f>+'Tab_A3-4'!A3</f>
        <v>Tabelle A3.4</v>
      </c>
      <c r="B30" s="995" t="s">
        <v>413</v>
      </c>
      <c r="C30" s="942">
        <f t="shared" si="1"/>
        <v>22</v>
      </c>
    </row>
    <row r="31" spans="1:3" s="967" customFormat="1" ht="12.75" customHeight="1">
      <c r="A31" s="996" t="str">
        <f>+'Tab_A3-5a'!A3</f>
        <v>Tabelle A3.5a</v>
      </c>
      <c r="B31" s="995" t="s">
        <v>414</v>
      </c>
      <c r="C31" s="942">
        <f t="shared" si="1"/>
        <v>23</v>
      </c>
    </row>
    <row r="32" spans="1:3" s="967" customFormat="1" ht="12.75" customHeight="1">
      <c r="A32" s="996" t="str">
        <f>+'Tab_A3-5b'!A3</f>
        <v>Tabelle A3.5b</v>
      </c>
      <c r="B32" s="995" t="s">
        <v>415</v>
      </c>
      <c r="C32" s="942">
        <f t="shared" si="1"/>
        <v>24</v>
      </c>
    </row>
    <row r="33" spans="1:3" s="967" customFormat="1" ht="12.75" customHeight="1">
      <c r="A33" s="996" t="str">
        <f>+'Tab_A3-6a'!A3</f>
        <v>Tabelle A3.6a</v>
      </c>
      <c r="B33" s="995" t="s">
        <v>416</v>
      </c>
      <c r="C33" s="942">
        <f t="shared" si="1"/>
        <v>25</v>
      </c>
    </row>
    <row r="34" spans="1:3" s="967" customFormat="1" ht="12.75" customHeight="1">
      <c r="A34" s="996" t="str">
        <f>+'Tab_A3-6b'!A3</f>
        <v>Tabelle A3.6b</v>
      </c>
      <c r="B34" s="995" t="s">
        <v>417</v>
      </c>
      <c r="C34" s="942">
        <f t="shared" si="1"/>
        <v>26</v>
      </c>
    </row>
    <row r="35" spans="1:3" s="967" customFormat="1" ht="12.75" customHeight="1">
      <c r="A35" s="996" t="str">
        <f>+'Tab_A3-6c'!A3</f>
        <v>Tabelle A3.6c</v>
      </c>
      <c r="B35" s="995" t="s">
        <v>418</v>
      </c>
      <c r="C35" s="942">
        <f t="shared" si="1"/>
        <v>27</v>
      </c>
    </row>
    <row r="36" spans="1:3" s="967" customFormat="1" ht="12.75" customHeight="1">
      <c r="A36" s="996" t="str">
        <f>+'Tab_A3-7'!A3</f>
        <v>Tabelle A3.7</v>
      </c>
      <c r="B36" s="995" t="s">
        <v>433</v>
      </c>
      <c r="C36" s="942">
        <f t="shared" si="1"/>
        <v>28</v>
      </c>
    </row>
    <row r="37" spans="1:3" s="967" customFormat="1" ht="12.75" customHeight="1">
      <c r="A37" s="996" t="str">
        <f>+'Tab_A8-EU'!A3</f>
        <v>Tabelle A8-EU</v>
      </c>
      <c r="B37" s="995" t="s">
        <v>669</v>
      </c>
      <c r="C37" s="942">
        <f>C36+1</f>
        <v>29</v>
      </c>
    </row>
    <row r="38" spans="1:3" s="967" customFormat="1" ht="12.75" customHeight="1"/>
    <row r="39" spans="1:3" s="968" customFormat="1" ht="19.5" customHeight="1">
      <c r="A39" s="998" t="s">
        <v>441</v>
      </c>
      <c r="B39" s="999"/>
      <c r="C39" s="1002"/>
    </row>
    <row r="40" spans="1:3" s="988" customFormat="1" ht="19.5" customHeight="1">
      <c r="A40" s="988" t="s">
        <v>442</v>
      </c>
    </row>
    <row r="41" spans="1:3" s="967" customFormat="1">
      <c r="A41" s="996" t="str">
        <f>+'Tab_B1-1'!A3</f>
        <v>Tabelle B1.1</v>
      </c>
      <c r="B41" s="1008" t="s">
        <v>425</v>
      </c>
      <c r="C41" s="942">
        <f>C37+1</f>
        <v>30</v>
      </c>
    </row>
    <row r="42" spans="1:3" s="967" customFormat="1">
      <c r="A42" s="996" t="str">
        <f>+'Tab_B1-2'!A3</f>
        <v>Tabelle B1.2</v>
      </c>
      <c r="B42" s="997" t="s">
        <v>224</v>
      </c>
      <c r="C42" s="942">
        <f>C41+1</f>
        <v>31</v>
      </c>
    </row>
    <row r="43" spans="1:3" s="967" customFormat="1">
      <c r="A43" s="996" t="str">
        <f>+'Tab_B1-3'!A3</f>
        <v>Tabelle B1.3</v>
      </c>
      <c r="B43" s="997" t="s">
        <v>446</v>
      </c>
      <c r="C43" s="942">
        <f t="shared" ref="C43:C44" si="2">C42+1</f>
        <v>32</v>
      </c>
    </row>
    <row r="44" spans="1:3" s="967" customFormat="1">
      <c r="A44" s="996" t="str">
        <f>+'Tab_B1-4'!A3</f>
        <v>Tabelle B1.4</v>
      </c>
      <c r="B44" s="995" t="s">
        <v>447</v>
      </c>
      <c r="C44" s="942">
        <f t="shared" si="2"/>
        <v>33</v>
      </c>
    </row>
    <row r="45" spans="1:3" s="967" customFormat="1">
      <c r="A45" s="996" t="str">
        <f>+'Tab_B1-5'!A3</f>
        <v>Tabelle B1.5</v>
      </c>
      <c r="B45" s="1003" t="s">
        <v>457</v>
      </c>
      <c r="C45" s="942">
        <f>C44+1</f>
        <v>34</v>
      </c>
    </row>
    <row r="46" spans="1:3" s="966" customFormat="1" ht="12">
      <c r="B46" s="1009"/>
    </row>
    <row r="47" spans="1:3" s="988" customFormat="1" ht="19.5" customHeight="1">
      <c r="A47" s="988" t="s">
        <v>443</v>
      </c>
    </row>
    <row r="48" spans="1:3" s="967" customFormat="1">
      <c r="A48" s="996" t="str">
        <f>+'Tab_B2-1'!A3</f>
        <v>Tabelle B2.1</v>
      </c>
      <c r="B48" s="995" t="s">
        <v>179</v>
      </c>
      <c r="C48" s="942">
        <f>+C45+1</f>
        <v>35</v>
      </c>
    </row>
    <row r="49" spans="1:3" s="967" customFormat="1">
      <c r="A49" s="996" t="str">
        <f>+'Tab_B2-3'!A3</f>
        <v>Tabelle B2.3</v>
      </c>
      <c r="B49" s="1011" t="s">
        <v>199</v>
      </c>
      <c r="C49" s="942">
        <f>C48+1</f>
        <v>36</v>
      </c>
    </row>
    <row r="50" spans="1:3" s="967" customFormat="1">
      <c r="A50" s="996"/>
      <c r="B50" s="1004"/>
      <c r="C50" s="942"/>
    </row>
    <row r="51" spans="1:3" s="988" customFormat="1" ht="19.5" customHeight="1">
      <c r="A51" s="988" t="s">
        <v>444</v>
      </c>
    </row>
    <row r="52" spans="1:3" s="967" customFormat="1">
      <c r="A52" s="996" t="str">
        <f>+'Tab_B4-3'!A3</f>
        <v>Tabelle B4.3</v>
      </c>
      <c r="B52" s="1005" t="s">
        <v>212</v>
      </c>
      <c r="C52" s="942">
        <f>+C49+1</f>
        <v>37</v>
      </c>
    </row>
    <row r="53" spans="1:3" s="967" customFormat="1">
      <c r="A53" s="996" t="str">
        <f>+'Tab_B4-4'!A3</f>
        <v>Tabelle B4.4</v>
      </c>
      <c r="B53" s="1005" t="s">
        <v>426</v>
      </c>
      <c r="C53" s="942">
        <f>+C52+1</f>
        <v>38</v>
      </c>
    </row>
    <row r="54" spans="1:3" s="967" customFormat="1">
      <c r="A54" s="996" t="str">
        <f>+'Tab_B4-5a'!A3</f>
        <v>Tabelle B4.5a</v>
      </c>
      <c r="B54" s="1000" t="s">
        <v>427</v>
      </c>
      <c r="C54" s="942">
        <f t="shared" ref="C54:C55" si="3">+C53+1</f>
        <v>39</v>
      </c>
    </row>
    <row r="55" spans="1:3" s="967" customFormat="1">
      <c r="A55" s="996" t="str">
        <f>+'Tab_B4-5b'!A3</f>
        <v>Tabelle B4.5b</v>
      </c>
      <c r="B55" s="1000" t="s">
        <v>428</v>
      </c>
      <c r="C55" s="942">
        <f t="shared" si="3"/>
        <v>40</v>
      </c>
    </row>
    <row r="56" spans="1:3" s="967" customFormat="1">
      <c r="A56" s="996"/>
      <c r="B56" s="1000"/>
      <c r="C56" s="942"/>
    </row>
    <row r="57" spans="1:3" s="988" customFormat="1" ht="19.5" customHeight="1">
      <c r="A57" s="988" t="s">
        <v>445</v>
      </c>
    </row>
    <row r="58" spans="1:3" s="967" customFormat="1">
      <c r="A58" s="996" t="str">
        <f>+'Tab_B5-2a'!A3</f>
        <v>Tabelle B5.2a</v>
      </c>
      <c r="B58" s="1000" t="s">
        <v>456</v>
      </c>
      <c r="C58" s="942">
        <f>+C55+1</f>
        <v>41</v>
      </c>
    </row>
    <row r="59" spans="1:3" s="967" customFormat="1">
      <c r="A59" s="996" t="str">
        <f>+'Tab_B5-2b'!A3</f>
        <v>Tabelle B5.2b</v>
      </c>
      <c r="B59" s="1010" t="s">
        <v>455</v>
      </c>
      <c r="C59" s="942">
        <f>+C58+1</f>
        <v>42</v>
      </c>
    </row>
    <row r="60" spans="1:3" s="967" customFormat="1">
      <c r="A60" s="996" t="str">
        <f>+'Tab_B5-3'!A3</f>
        <v>Tabelle B5.3</v>
      </c>
      <c r="B60" s="1005" t="s">
        <v>244</v>
      </c>
      <c r="C60" s="942">
        <f>+C59+1</f>
        <v>43</v>
      </c>
    </row>
    <row r="61" spans="1:3" s="967" customFormat="1">
      <c r="A61" s="996"/>
      <c r="B61" s="1006"/>
      <c r="C61" s="942"/>
    </row>
    <row r="62" spans="1:3" s="988" customFormat="1" ht="19.5" customHeight="1">
      <c r="A62" s="988" t="s">
        <v>448</v>
      </c>
      <c r="B62" s="1007"/>
    </row>
    <row r="63" spans="1:3" s="967" customFormat="1">
      <c r="A63" s="996" t="str">
        <f>+'Tab_B6-1'!A3</f>
        <v>Tabelle B6.1</v>
      </c>
      <c r="B63" s="1005" t="s">
        <v>187</v>
      </c>
      <c r="C63" s="942">
        <f>+C60+1</f>
        <v>44</v>
      </c>
    </row>
    <row r="64" spans="1:3" s="967" customFormat="1">
      <c r="A64" s="996" t="str">
        <f>+'Tab_B6-2'!A3</f>
        <v>Tabelle B6.2</v>
      </c>
      <c r="B64" t="s">
        <v>670</v>
      </c>
      <c r="C64" s="942">
        <f>+C63+1</f>
        <v>45</v>
      </c>
    </row>
    <row r="65" spans="1:3" s="967" customFormat="1">
      <c r="A65" s="996" t="str">
        <f>+'Tab_B6-4'!A3</f>
        <v>Tabelle B6.4</v>
      </c>
      <c r="B65" s="1005" t="s">
        <v>429</v>
      </c>
      <c r="C65" s="942">
        <f>+C64+1</f>
        <v>46</v>
      </c>
    </row>
    <row r="66" spans="1:3" s="967" customFormat="1">
      <c r="A66" s="996"/>
      <c r="B66" s="1004"/>
      <c r="C66" s="942"/>
    </row>
    <row r="67" spans="1:3" s="968" customFormat="1" ht="19.5" customHeight="1">
      <c r="A67" s="998" t="s">
        <v>437</v>
      </c>
      <c r="B67" s="999"/>
      <c r="C67" s="1002"/>
    </row>
    <row r="68" spans="1:3" s="965" customFormat="1" ht="19.5" customHeight="1">
      <c r="A68" s="988" t="s">
        <v>438</v>
      </c>
      <c r="B68" s="989"/>
      <c r="C68" s="990"/>
    </row>
    <row r="69" spans="1:3" s="967" customFormat="1">
      <c r="A69" s="996" t="str">
        <f>+'Tab_C1-1'!A3</f>
        <v>Tabelle C1.1</v>
      </c>
      <c r="B69" s="997" t="s">
        <v>419</v>
      </c>
      <c r="C69" s="942">
        <f>+C65+1</f>
        <v>47</v>
      </c>
    </row>
    <row r="70" spans="1:3" s="967" customFormat="1" ht="13.5" customHeight="1">
      <c r="A70" s="996" t="str">
        <f>+'Tab_C1-4'!A3</f>
        <v>Tabelle C1.4</v>
      </c>
      <c r="B70" s="995" t="s">
        <v>436</v>
      </c>
      <c r="C70" s="942">
        <f>+C69+1</f>
        <v>48</v>
      </c>
    </row>
    <row r="71" spans="1:3" s="967" customFormat="1">
      <c r="A71" s="996"/>
      <c r="B71" s="1001"/>
      <c r="C71" s="942"/>
    </row>
    <row r="72" spans="1:3" s="965" customFormat="1" ht="19.5" customHeight="1">
      <c r="A72" s="988" t="s">
        <v>392</v>
      </c>
      <c r="B72" s="989"/>
      <c r="C72" s="990"/>
    </row>
    <row r="73" spans="1:3" s="967" customFormat="1">
      <c r="A73" s="996" t="str">
        <f>+'Tab_C2-1'!A3</f>
        <v>Tabelle C2.1</v>
      </c>
      <c r="B73" s="995" t="s">
        <v>421</v>
      </c>
      <c r="C73" s="942">
        <f>+C70+1</f>
        <v>49</v>
      </c>
    </row>
    <row r="74" spans="1:3" s="966" customFormat="1">
      <c r="A74" s="991"/>
      <c r="B74" s="995"/>
      <c r="C74" s="993"/>
    </row>
    <row r="75" spans="1:3" s="968" customFormat="1" ht="19.5" customHeight="1">
      <c r="A75" s="998" t="s">
        <v>393</v>
      </c>
      <c r="B75" s="999"/>
      <c r="C75" s="1002"/>
    </row>
    <row r="76" spans="1:3" s="965" customFormat="1" ht="19.5" customHeight="1">
      <c r="A76" s="988" t="s">
        <v>394</v>
      </c>
      <c r="B76" s="989"/>
      <c r="C76" s="990"/>
    </row>
    <row r="77" spans="1:3" s="967" customFormat="1">
      <c r="A77" s="996" t="str">
        <f>+'Tab_D2-1'!A3</f>
        <v>Tabelle D2.1</v>
      </c>
      <c r="B77" s="1001" t="str">
        <f>+'Tab_D2-1'!A4</f>
        <v>Durchschnittliche Klassengröße in allgemeinbildenden Programmen 2017 nach Art der Bildungseinrichtung und nach Bildungsbereichen</v>
      </c>
      <c r="C77" s="942">
        <f>+C73+1</f>
        <v>50</v>
      </c>
    </row>
    <row r="78" spans="1:3" s="967" customFormat="1">
      <c r="A78" s="996" t="str">
        <f>+'Tab_D2-2'!A3</f>
        <v>Tabelle D2.2</v>
      </c>
      <c r="B78" s="1000" t="s">
        <v>422</v>
      </c>
      <c r="C78" s="942">
        <f>+C77+1</f>
        <v>51</v>
      </c>
    </row>
    <row r="79" spans="1:3" s="967" customFormat="1">
      <c r="A79" s="996"/>
      <c r="B79" s="992"/>
      <c r="C79" s="942"/>
    </row>
    <row r="80" spans="1:3" s="965" customFormat="1" ht="19.5" customHeight="1">
      <c r="A80" s="988" t="s">
        <v>395</v>
      </c>
      <c r="B80" s="989"/>
      <c r="C80" s="990"/>
    </row>
    <row r="81" spans="1:3" s="967" customFormat="1">
      <c r="A81" s="996" t="str">
        <f>+'Tab_D5-1'!A3</f>
        <v>Tabelle D5.1</v>
      </c>
      <c r="B81" s="995" t="s">
        <v>423</v>
      </c>
      <c r="C81" s="942">
        <f>C78+1</f>
        <v>52</v>
      </c>
    </row>
    <row r="82" spans="1:3" s="967" customFormat="1">
      <c r="A82" s="996" t="str">
        <f>+'Tab_D5-2'!A3</f>
        <v>Tabelle D5.2</v>
      </c>
      <c r="B82" s="995" t="s">
        <v>424</v>
      </c>
      <c r="C82" s="942">
        <f>C81+1</f>
        <v>53</v>
      </c>
    </row>
    <row r="83" spans="1:3" s="967" customFormat="1">
      <c r="A83" s="996" t="str">
        <f>+'Tab_D5-3'!A3</f>
        <v>Tabelle D5.3</v>
      </c>
      <c r="B83" s="995" t="s">
        <v>435</v>
      </c>
      <c r="C83" s="942">
        <f>C82+1</f>
        <v>54</v>
      </c>
    </row>
    <row r="84" spans="1:3" s="967" customFormat="1">
      <c r="A84" s="942"/>
      <c r="B84" s="983"/>
      <c r="C84" s="942"/>
    </row>
    <row r="85" spans="1:3">
      <c r="A85" s="1195" t="s">
        <v>396</v>
      </c>
      <c r="B85" s="1195"/>
      <c r="C85" s="993">
        <f>C83+1</f>
        <v>55</v>
      </c>
    </row>
    <row r="88" spans="1:3" ht="14.25">
      <c r="A88" s="1148" t="s">
        <v>523</v>
      </c>
    </row>
  </sheetData>
  <mergeCells count="1">
    <mergeCell ref="A85:B85"/>
  </mergeCells>
  <hyperlinks>
    <hyperlink ref="B15" location="'Tab_A1-7a'!A1" display="Bevölkerung mit mindestens einem Abschluss des Sekundarbereichs II 2018 nach Altersgruppen"/>
    <hyperlink ref="B12" location="'Tab_A1-4a'!A1" display="Bevölkerung mit einem Abschluss im Tertiärbereich 2018 nach Altersgruppen und ISCED-Stufen"/>
    <hyperlink ref="B16" location="'Tab_A1-7b'!Druckbereich" display="Bevölkerung mit mindestens einem Abschluss des Sekundarbereichs II 2018 nach Altersgruppen und Geschlecht"/>
    <hyperlink ref="B13" location="'Tab_A1-4b'!A1" display="Bevölkerung mit einem Abschluss im Tertiärbereich 2018 nach Geschlecht sowie Altersgruppen und ISCED-Stufen"/>
    <hyperlink ref="B41" location="'Tab_B1-1'!Druckbereich" display="Bildungsbeteiligung 2017 nach Alter"/>
    <hyperlink ref="B77" location="'Tab_A1-3a'!A1" display="Bevölkerung mit einem Abschluss im Tertiärbereich nach Altersgruppen (2007)"/>
    <hyperlink ref="B83" location="'Tab_D5-3'!Druckbereich" display="Anteil weiblicher Lehrkräfte nach Altersgruppen "/>
    <hyperlink ref="B8" location="'Tab_A1-1a'!Druckbereich" display="Bildungsstand der 25- bis 64-Jährigen 2018"/>
    <hyperlink ref="B9" location="'Tab_A1-1b'!A1" display="Bildungsstand der 25- bis 64-Jährigen 2018 nach Geschlecht"/>
    <hyperlink ref="B16" location="'Tab_A1-7b'!A1" display="Bevölkerung mit mindestens einem Abschluss des Sekundarbereichs II"/>
    <hyperlink ref="B13" location="'Tab_A1-4b'!A1" display="'Tab_A1-4b'!A1"/>
    <hyperlink ref="B77" location="'Tab_D2-1'!A1" display="'Tab_D2-1'!A1"/>
    <hyperlink ref="B83" location="'Tab_D5-3'!A1" display="'Tab_D5-3'!A1"/>
    <hyperlink ref="B14" location="'Tab_A1-4_EU'!A1" display="Bevölkerung im Alter von 30 bis 34 Jahren mit einem Abschluss im Tertiärbereich 2018 nach Geschlecht "/>
    <hyperlink ref="B14" location="'Tab_A1-4_EU'!A1" display="Bevölkerung im Alter von 30 bis 34 Jahren mit einem Abschluss"/>
    <hyperlink ref="B15" location="'Tab_A1-7a'!A1" display="Bevölkerung mit mindestens einem Abschluss des Sekundarbereichs II"/>
    <hyperlink ref="B12" location="'Tab_A1-4a'!A1" display="'Tab_A1-4a'!A1"/>
    <hyperlink ref="B11" location="'Tab_A1-3'!Druckbereich" display="25- bis 64-Jährige mit tertiärem Bildungsabschluss 2018 nach Fächergruppen"/>
    <hyperlink ref="B82" location="'Tab_D5-2'!Druckbereich" display="Anteil weiblicher Lehrkräfte 2017 nach Bildungsbereichen"/>
    <hyperlink ref="B82" location="'Tab_D5-2'!A1" display="'Tab_D5-2'!A1"/>
    <hyperlink ref="A85:B85" location="Adressen!A1" display="Adressen der Statistischen Ämter des Bundes und der Länder ……………………………………………………………………………………….."/>
    <hyperlink ref="A1" location="Titel!A1" display="Zum Titelblatt"/>
    <hyperlink ref="B10" location="'Tab_A1-2'!Druckbereich" display="Entwicklung des Bildungsstandes der 25- bis 64-Jährigen"/>
    <hyperlink ref="B20" location="'Tab_A2-2'!Druckbereich" display="Anteil 15- bis 29-Jähriger, die sich in Ausbildung bzw. nicht in Ausbildung befinden, nach Erwerbsstatus und Geschlecht"/>
    <hyperlink ref="B21" location="'Tab_A2-2EU'!Druckbereich" display="Anteil der frühen Schulabgängerinnen und -abgänger 2018 nach Geschlecht und Erwerbsstatus"/>
    <hyperlink ref="B22" location="'Tab_A2-4'!Druckbereich" display="Zu erwartende Jahre in Ausbildung und nicht in Ausbildung für 15- bis 29-Jährige 2018 nach Erwerbsstatus"/>
    <hyperlink ref="B25" location="'Tab_A3-1a'!Druckbereich" display="'Tab_A3-1a'!Druckbereich"/>
    <hyperlink ref="B27" location="'Tab_A3-2a'!Druckbereich" display="'Tab_A3-2a'!Druckbereich"/>
    <hyperlink ref="B26" location="'Tab_A3-1b'!Druckbereich" display="Beschäftigungsquoten der 25- bis 64-Jährigen 2018 nach Bildungsstand und Geschlecht"/>
    <hyperlink ref="B28" location="'Tab_A3-2b'!Druckbereich" display="'Tab_A3-2b'!Druckbereich"/>
    <hyperlink ref="B29" location="'Tab_A3-2c'!Druckbereich" display="Entwicklung der Beschäftigungsquoten für Frauen nach Bildungsstand "/>
    <hyperlink ref="B19" location="'Tab_A2-1'!Druckbereich" display="Anteil 18- bis 24-Jähriger, die sich in Ausbildung bzw. nicht in Ausbildung befinden, 2019 nach Erwerbsstatus und Geschlecht"/>
    <hyperlink ref="B30" location="'Tab_A3-4'!Druckbereich" display="Beschäftigungsquoten der 25- bis 64-Jährigen mit tertiärem Bildungsabschluss 2018 nach Fächergruppen"/>
    <hyperlink ref="B31" location="'Tab_A3-5a'!Druckbereich" display="Erwerbslosenquoten der 25- bis 64-Jährigen 2018 nach Bildungsstand"/>
    <hyperlink ref="B32" location="'Tab_A3-5b'!Druckbereich" display="Erwerbslosenquoten der 25- bis 64-Jährigen 2018 nach Bildungsstand und Geschlecht"/>
    <hyperlink ref="B33" location="'Tab_A3-6a'!Druckbereich" display="Entwicklung der Erwerbslosenquoten nach Bildungsstand"/>
    <hyperlink ref="B34" location="'Tab_A3-6b'!Druckbereich" display="Entwicklung der Erwerbslosenquoten für Männer nach Bildungsstand "/>
    <hyperlink ref="B35" location="'Tab_A3-6c'!Druckbereich" display="Entwicklung der Erwerbslosenquoten für Frauen nach Bildungsstand"/>
    <hyperlink ref="B36" location="'Tab_A3-7'!Druckbereich" display="Erwerbsstatus der Bevölkerung mit einem Abschluss in ISCED 3-4 2018 nach Ausrichtung des Bildungsgangs nach Geschlecht"/>
    <hyperlink ref="B37" location="'Tab_A8-EU'!Druckbereich" display="Anteil der 25- bis 64-Jährigen, die am lebenslangen Lernen teilnehmen 2018, nach Geschlecht"/>
    <hyperlink ref="B78" location="'Tab_D2-2'!Druckbereich" display="Relation Schülerinnen und Schüler beziehungsweise Studierende zu Lehrkräften 2017 nach Bildungsbereichen"/>
    <hyperlink ref="B81" location="'Tab_D5-1'!Druckbereich" display="Altersverteilung der Lehrkräfte im Primarbereich, Sekundarbereich I und Sekundarbereich II "/>
    <hyperlink ref="B70" location="'Tab_C1-4'!Druckbereich" display="Jährliche Ausgaben für Bildungseinrichtungen pro Schüler/Studierenden"/>
    <hyperlink ref="B73" location="'Tab_C2-1'!Druckbereich" display="'Tab_C2-1'!Druckbereich"/>
    <hyperlink ref="B43" location="'Tab_B1-3'!Druckbereich" display="Charakteristika der Schülerinnen, Schüler sowie Studierenden im Tertiärbereich 2017 nach Art der Bildungseinrichtung, Art des Unterrichtes und ISCED-Stufen"/>
    <hyperlink ref="B44" location="'Tab_B1-4'!Druckbereich" display="Verteilung der Schülerinnen und Schüler im Primar- und Sekundarbereich 2017 nach Art der Bildungseinrichtung"/>
    <hyperlink ref="B45" location="'Tab_B1-5'!Druckbereich" display="Übergangscharakteristika bei 15- bis 20-Jährigen 2017 nach Bildungsbereichen"/>
    <hyperlink ref="B49" location="'Tab_B2-3'!Druckbereich" display="Merkmale von Bildungsprogrammen im Elementarbereich 2017"/>
    <hyperlink ref="B48" location="'Tab_B2-1'!Druckbereich" display="Bildungsbeteiligung im Elementar- und Primarbereich 2017 nach Alter"/>
    <hyperlink ref="B52" location="'Tab_B4-3'!Druckbereich" display="Anfängerquote im Tertiärbereich 2017 nach ISCED-Stufen und Orientierung der Bildungsprogramme"/>
    <hyperlink ref="B53" location="'Tab_B4-4'!Druckbereich" display="Entwicklung der Anfängerquote im Tertiärbereich nach ISCED-Stufen und Orientierung der Bildungsprogramme"/>
    <hyperlink ref="B54" location="'Tab_B4-5a'!Druckbereich" display="Verteilung der Anfängerinnen und Anfänger im Tertiärbereich 2017 nach Fächergruppen "/>
    <hyperlink ref="B55" location="'Tab_B4-5b'!Druckbereich" display="Verteilung der Anfängerinnen und Anfänger im Tertiärbereich 2017 nach Fächergruppen und Geschlecht"/>
    <hyperlink ref="B58" location="'Tab_B5-2a'!Druckbereich" display="Verteilung der Absolventinnen und Absolventen des Tertiärbereichs 2017 nach Fächergruppen"/>
    <hyperlink ref="B59" location="'Tab_B5-2b'!Druckbereich" display="Verteilung der Absolventinnen und Absolventen des Tertiärbereichs 2017 nach Fächergruppen und Geschlecht"/>
    <hyperlink ref="B60" location="'Tab_B5-3'!Druckbereich" display="Abschlussquoten im Tertiärbereich 2017 nach ISCED-Stufen und Orientierung der Bildungsprogramme"/>
    <hyperlink ref="B63" location="'Tab_B6-1'!Druckbereich" display="Internationale Studierende im Tertiärbereich 2017 nach ISCED-Stufen"/>
    <hyperlink ref="B64" location="'Tab_B6-2'!Druckbereich" display="Verteilung internationaler Studierender im Tertiärbereich 2017 nach Fächergruppen"/>
    <hyperlink ref="B65" location="'Tab_B6-4'!Druckbereich" display="Verteilung internationaler Studierender im Tertiärbereich (akademisch) 2017 nach ausgewählten Herkunftsstaaten"/>
    <hyperlink ref="B42" location="'Tab_B1-2'!Druckbereich" display="'Tab_B1-2'!Druckbereich"/>
    <hyperlink ref="B69" location="'Tab_C1-1'!Druckbereich" display="'Tab_C1-1'!Druckbereich"/>
  </hyperlinks>
  <pageMargins left="0.7" right="0.7" top="0.78740157499999996" bottom="0.78740157499999996" header="0.3" footer="0.3"/>
  <pageSetup paperSize="9" scale="55" orientation="portrait" r:id="rId1"/>
  <headerFooter>
    <oddHeader>&amp;C-3-</oddHeader>
    <oddFooter>&amp;CStatistische Ämter des Bundes und der Länder, Internationale Bildungsindikatoren, 2019</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zoomScale="80" zoomScaleNormal="80" zoomScaleSheetLayoutView="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7109375" defaultRowHeight="12.75"/>
  <cols>
    <col min="1" max="1" width="26.28515625" style="396" customWidth="1"/>
    <col min="2" max="9" width="15.7109375" style="396" customWidth="1"/>
    <col min="10" max="16384" width="8.7109375" style="395"/>
  </cols>
  <sheetData>
    <row r="1" spans="1:9" ht="13.5" thickBot="1">
      <c r="A1" s="941" t="s">
        <v>361</v>
      </c>
      <c r="C1" s="441"/>
      <c r="I1" s="439"/>
    </row>
    <row r="2" spans="1:9">
      <c r="B2" s="440"/>
      <c r="I2" s="439"/>
    </row>
    <row r="3" spans="1:9" ht="15.75" customHeight="1">
      <c r="A3" s="1056" t="s">
        <v>168</v>
      </c>
    </row>
    <row r="4" spans="1:9" ht="15" customHeight="1">
      <c r="A4" s="1057" t="s">
        <v>425</v>
      </c>
      <c r="B4" s="438"/>
      <c r="C4" s="437"/>
      <c r="D4" s="437"/>
      <c r="E4" s="437"/>
      <c r="F4" s="399"/>
      <c r="G4" s="399"/>
      <c r="H4" s="399"/>
      <c r="I4" s="399"/>
    </row>
    <row r="5" spans="1:9" ht="15" customHeight="1">
      <c r="A5" s="399" t="s">
        <v>167</v>
      </c>
      <c r="B5" s="436"/>
      <c r="C5" s="399"/>
      <c r="D5" s="399"/>
      <c r="E5" s="399"/>
      <c r="F5" s="399"/>
      <c r="G5" s="399"/>
      <c r="H5" s="399"/>
      <c r="I5" s="399"/>
    </row>
    <row r="6" spans="1:9">
      <c r="A6" s="399"/>
      <c r="B6" s="399"/>
      <c r="C6" s="399"/>
      <c r="D6" s="399"/>
      <c r="E6" s="399"/>
      <c r="F6" s="399"/>
      <c r="G6" s="399"/>
      <c r="H6" s="399"/>
      <c r="I6" s="399"/>
    </row>
    <row r="7" spans="1:9" ht="12.75" customHeight="1">
      <c r="A7" s="435"/>
      <c r="B7" s="1235" t="s">
        <v>498</v>
      </c>
      <c r="C7" s="1235" t="s">
        <v>166</v>
      </c>
      <c r="D7" s="1236" t="s">
        <v>165</v>
      </c>
      <c r="E7" s="1237"/>
      <c r="F7" s="1237"/>
      <c r="G7" s="1237"/>
      <c r="H7" s="1237"/>
      <c r="I7" s="1237"/>
    </row>
    <row r="8" spans="1:9" ht="50.25" customHeight="1">
      <c r="A8" s="434"/>
      <c r="B8" s="1235"/>
      <c r="C8" s="1235"/>
      <c r="D8" s="1058" t="s">
        <v>497</v>
      </c>
      <c r="E8" s="1058" t="s">
        <v>164</v>
      </c>
      <c r="F8" s="1058" t="s">
        <v>163</v>
      </c>
      <c r="G8" s="1058" t="s">
        <v>162</v>
      </c>
      <c r="H8" s="1058" t="s">
        <v>161</v>
      </c>
      <c r="I8" s="1060" t="s">
        <v>160</v>
      </c>
    </row>
    <row r="9" spans="1:9" ht="30" customHeight="1">
      <c r="A9" s="434"/>
      <c r="B9" s="1235"/>
      <c r="C9" s="1235"/>
      <c r="D9" s="1059" t="s">
        <v>496</v>
      </c>
      <c r="E9" s="433"/>
      <c r="F9" s="433"/>
      <c r="G9" s="433"/>
      <c r="H9" s="433"/>
      <c r="I9" s="433"/>
    </row>
    <row r="10" spans="1:9" ht="3.75" customHeight="1">
      <c r="A10" s="432"/>
      <c r="B10" s="431"/>
      <c r="C10" s="431"/>
      <c r="D10" s="430"/>
      <c r="E10" s="429"/>
      <c r="F10" s="429"/>
      <c r="G10" s="429"/>
      <c r="H10" s="429"/>
      <c r="I10" s="428"/>
    </row>
    <row r="11" spans="1:9" ht="15" customHeight="1">
      <c r="A11" s="427" t="s">
        <v>2</v>
      </c>
      <c r="B11" s="425">
        <v>15</v>
      </c>
      <c r="C11" s="424" t="s">
        <v>149</v>
      </c>
      <c r="D11" s="424">
        <v>99.33534032334677</v>
      </c>
      <c r="E11" s="424">
        <v>86.804874266029884</v>
      </c>
      <c r="F11" s="424">
        <v>49.101237719383221</v>
      </c>
      <c r="G11" s="424">
        <v>17.755098371133901</v>
      </c>
      <c r="H11" s="424">
        <v>2.4462120159166054</v>
      </c>
      <c r="I11" s="424">
        <v>0.11345622890587806</v>
      </c>
    </row>
    <row r="12" spans="1:9" ht="15" customHeight="1">
      <c r="A12" s="423" t="s">
        <v>1</v>
      </c>
      <c r="B12" s="422">
        <v>13</v>
      </c>
      <c r="C12" s="421" t="s">
        <v>159</v>
      </c>
      <c r="D12" s="421">
        <v>98.316059407018145</v>
      </c>
      <c r="E12" s="421">
        <v>80.761449163981624</v>
      </c>
      <c r="F12" s="421">
        <v>45.062758020095934</v>
      </c>
      <c r="G12" s="421">
        <v>15.396798287181923</v>
      </c>
      <c r="H12" s="421">
        <v>2.3919981128485013</v>
      </c>
      <c r="I12" s="421">
        <v>0.11960086627893858</v>
      </c>
    </row>
    <row r="13" spans="1:9" ht="15" customHeight="1">
      <c r="A13" s="426" t="s">
        <v>3</v>
      </c>
      <c r="B13" s="425">
        <v>15</v>
      </c>
      <c r="C13" s="424" t="s">
        <v>149</v>
      </c>
      <c r="D13" s="424">
        <v>100.32573648762788</v>
      </c>
      <c r="E13" s="424">
        <v>89.347557290026245</v>
      </c>
      <c r="F13" s="424">
        <v>54.45284447859207</v>
      </c>
      <c r="G13" s="424">
        <v>22.070508197773762</v>
      </c>
      <c r="H13" s="424">
        <v>5.9059199189787259</v>
      </c>
      <c r="I13" s="424">
        <v>0.41426722644325559</v>
      </c>
    </row>
    <row r="14" spans="1:9" ht="15" customHeight="1">
      <c r="A14" s="423" t="s">
        <v>4</v>
      </c>
      <c r="B14" s="422">
        <v>14</v>
      </c>
      <c r="C14" s="421" t="s">
        <v>152</v>
      </c>
      <c r="D14" s="421">
        <v>97.771829973807684</v>
      </c>
      <c r="E14" s="421">
        <v>80.928027293801364</v>
      </c>
      <c r="F14" s="421">
        <v>42.823687976026115</v>
      </c>
      <c r="G14" s="421">
        <v>16.938710663681558</v>
      </c>
      <c r="H14" s="421">
        <v>3.540232907410843</v>
      </c>
      <c r="I14" s="421">
        <v>0.14665298733382265</v>
      </c>
    </row>
    <row r="15" spans="1:9" ht="15" customHeight="1">
      <c r="A15" s="426" t="s">
        <v>158</v>
      </c>
      <c r="B15" s="425">
        <v>15</v>
      </c>
      <c r="C15" s="424" t="s">
        <v>157</v>
      </c>
      <c r="D15" s="424">
        <v>97.121162354850554</v>
      </c>
      <c r="E15" s="424">
        <v>98.529790439630332</v>
      </c>
      <c r="F15" s="424">
        <v>62.036495953360415</v>
      </c>
      <c r="G15" s="424">
        <v>24.943492918340713</v>
      </c>
      <c r="H15" s="424">
        <v>5.2867266339783798</v>
      </c>
      <c r="I15" s="424">
        <v>0.27398706744505269</v>
      </c>
    </row>
    <row r="16" spans="1:9" ht="15" customHeight="1">
      <c r="A16" s="423" t="s">
        <v>156</v>
      </c>
      <c r="B16" s="422">
        <v>15</v>
      </c>
      <c r="C16" s="421" t="s">
        <v>149</v>
      </c>
      <c r="D16" s="421">
        <v>100.48795146242344</v>
      </c>
      <c r="E16" s="421">
        <v>93.42213217799079</v>
      </c>
      <c r="F16" s="421">
        <v>57.94581271381972</v>
      </c>
      <c r="G16" s="421">
        <v>24.726299973536069</v>
      </c>
      <c r="H16" s="421">
        <v>7.0605343948006345</v>
      </c>
      <c r="I16" s="421">
        <v>0.70897821976640696</v>
      </c>
    </row>
    <row r="17" spans="1:9" ht="15" customHeight="1">
      <c r="A17" s="426" t="s">
        <v>7</v>
      </c>
      <c r="B17" s="425">
        <v>15</v>
      </c>
      <c r="C17" s="424" t="s">
        <v>149</v>
      </c>
      <c r="D17" s="424">
        <v>96.057214420952988</v>
      </c>
      <c r="E17" s="424">
        <v>83.981664522617763</v>
      </c>
      <c r="F17" s="424">
        <v>50.755949529481036</v>
      </c>
      <c r="G17" s="424">
        <v>22.655429712816328</v>
      </c>
      <c r="H17" s="424">
        <v>5.056088181207131</v>
      </c>
      <c r="I17" s="424">
        <v>0.31040302972151668</v>
      </c>
    </row>
    <row r="18" spans="1:9" ht="15" customHeight="1">
      <c r="A18" s="423" t="s">
        <v>8</v>
      </c>
      <c r="B18" s="422">
        <v>14</v>
      </c>
      <c r="C18" s="421" t="s">
        <v>152</v>
      </c>
      <c r="D18" s="421">
        <v>98.560544035823497</v>
      </c>
      <c r="E18" s="421">
        <v>84.114189666112125</v>
      </c>
      <c r="F18" s="421">
        <v>44.811744223641512</v>
      </c>
      <c r="G18" s="421">
        <v>16.295604178036591</v>
      </c>
      <c r="H18" s="421">
        <v>3.5110870439488706</v>
      </c>
      <c r="I18" s="421">
        <v>0.14986833697102145</v>
      </c>
    </row>
    <row r="19" spans="1:9" ht="15" customHeight="1">
      <c r="A19" s="426" t="s">
        <v>9</v>
      </c>
      <c r="B19" s="425">
        <v>14</v>
      </c>
      <c r="C19" s="424" t="s">
        <v>153</v>
      </c>
      <c r="D19" s="424">
        <v>99.081441449152209</v>
      </c>
      <c r="E19" s="424">
        <v>85.908487527105365</v>
      </c>
      <c r="F19" s="424">
        <v>43.899056108800693</v>
      </c>
      <c r="G19" s="424">
        <v>16.198594694007319</v>
      </c>
      <c r="H19" s="424">
        <v>2.7541158478432148</v>
      </c>
      <c r="I19" s="424">
        <v>0.12757027880597685</v>
      </c>
    </row>
    <row r="20" spans="1:9" ht="15" customHeight="1">
      <c r="A20" s="423" t="s">
        <v>155</v>
      </c>
      <c r="B20" s="422">
        <v>14</v>
      </c>
      <c r="C20" s="421" t="s">
        <v>153</v>
      </c>
      <c r="D20" s="421">
        <v>99.131234235208296</v>
      </c>
      <c r="E20" s="421">
        <v>92.791425633417902</v>
      </c>
      <c r="F20" s="421">
        <v>50.217347634858648</v>
      </c>
      <c r="G20" s="421">
        <v>24.232118875844698</v>
      </c>
      <c r="H20" s="421">
        <v>6.4428301192197459</v>
      </c>
      <c r="I20" s="421">
        <v>0.4536816223634218</v>
      </c>
    </row>
    <row r="21" spans="1:9" ht="15" customHeight="1">
      <c r="A21" s="426" t="s">
        <v>11</v>
      </c>
      <c r="B21" s="425">
        <v>14</v>
      </c>
      <c r="C21" s="424" t="s">
        <v>152</v>
      </c>
      <c r="D21" s="424">
        <v>98.289233077536224</v>
      </c>
      <c r="E21" s="424">
        <v>85.620791771615075</v>
      </c>
      <c r="F21" s="424">
        <v>44.7149522640293</v>
      </c>
      <c r="G21" s="424">
        <v>17.88728451650616</v>
      </c>
      <c r="H21" s="424">
        <v>3.6878099643797166</v>
      </c>
      <c r="I21" s="424">
        <v>0.2620725662984017</v>
      </c>
    </row>
    <row r="22" spans="1:9" ht="15" customHeight="1">
      <c r="A22" s="423" t="s">
        <v>154</v>
      </c>
      <c r="B22" s="422">
        <v>15</v>
      </c>
      <c r="C22" s="421" t="s">
        <v>149</v>
      </c>
      <c r="D22" s="421">
        <v>100.75663816381639</v>
      </c>
      <c r="E22" s="421">
        <v>91.147735745098174</v>
      </c>
      <c r="F22" s="421">
        <v>51.210523961229462</v>
      </c>
      <c r="G22" s="421">
        <v>18.445177237661071</v>
      </c>
      <c r="H22" s="421">
        <v>3.5816472898636862</v>
      </c>
      <c r="I22" s="421">
        <v>0.18345684848668289</v>
      </c>
    </row>
    <row r="23" spans="1:9" ht="15" customHeight="1">
      <c r="A23" s="426" t="s">
        <v>13</v>
      </c>
      <c r="B23" s="425">
        <v>14</v>
      </c>
      <c r="C23" s="424" t="s">
        <v>152</v>
      </c>
      <c r="D23" s="424">
        <v>98.983733195652604</v>
      </c>
      <c r="E23" s="424">
        <v>86.198582604901901</v>
      </c>
      <c r="F23" s="424">
        <v>54.641863130007437</v>
      </c>
      <c r="G23" s="424">
        <v>17.447918957965626</v>
      </c>
      <c r="H23" s="424">
        <v>3.592227204830349</v>
      </c>
      <c r="I23" s="424">
        <v>0.12616965926473406</v>
      </c>
    </row>
    <row r="24" spans="1:9" ht="15" customHeight="1">
      <c r="A24" s="423" t="s">
        <v>14</v>
      </c>
      <c r="B24" s="422">
        <v>14</v>
      </c>
      <c r="C24" s="421" t="s">
        <v>152</v>
      </c>
      <c r="D24" s="421">
        <v>98.580218300960695</v>
      </c>
      <c r="E24" s="421">
        <v>83.191817121522689</v>
      </c>
      <c r="F24" s="421">
        <v>45.887444874790198</v>
      </c>
      <c r="G24" s="421">
        <v>17.189251904349057</v>
      </c>
      <c r="H24" s="421">
        <v>3.5376051470776231</v>
      </c>
      <c r="I24" s="421">
        <v>0.16814985815096054</v>
      </c>
    </row>
    <row r="25" spans="1:9" ht="15" customHeight="1">
      <c r="A25" s="426" t="s">
        <v>15</v>
      </c>
      <c r="B25" s="425">
        <v>14</v>
      </c>
      <c r="C25" s="424" t="s">
        <v>153</v>
      </c>
      <c r="D25" s="424">
        <v>99.07653519080381</v>
      </c>
      <c r="E25" s="424">
        <v>85.253284487035302</v>
      </c>
      <c r="F25" s="424">
        <v>39.962759003674549</v>
      </c>
      <c r="G25" s="424">
        <v>15.724378075516269</v>
      </c>
      <c r="H25" s="424">
        <v>3.0955301982062315</v>
      </c>
      <c r="I25" s="424">
        <v>0.14030832251192216</v>
      </c>
    </row>
    <row r="26" spans="1:9" ht="15" customHeight="1">
      <c r="A26" s="423" t="s">
        <v>16</v>
      </c>
      <c r="B26" s="422">
        <v>14</v>
      </c>
      <c r="C26" s="421" t="s">
        <v>152</v>
      </c>
      <c r="D26" s="421">
        <v>98.627791673826849</v>
      </c>
      <c r="E26" s="421">
        <v>82.755640324545197</v>
      </c>
      <c r="F26" s="421">
        <v>52.399409986533854</v>
      </c>
      <c r="G26" s="421">
        <v>14.993838274999469</v>
      </c>
      <c r="H26" s="421">
        <v>2.771313375373869</v>
      </c>
      <c r="I26" s="421">
        <v>9.2742140052713432E-2</v>
      </c>
    </row>
    <row r="27" spans="1:9" ht="15" customHeight="1" thickBot="1">
      <c r="A27" s="420" t="s">
        <v>0</v>
      </c>
      <c r="B27" s="419">
        <v>15</v>
      </c>
      <c r="C27" s="418" t="s">
        <v>149</v>
      </c>
      <c r="D27" s="418">
        <v>98.745266406713711</v>
      </c>
      <c r="E27" s="418">
        <v>86.764630635692882</v>
      </c>
      <c r="F27" s="418">
        <v>48.359449889780393</v>
      </c>
      <c r="G27" s="418">
        <v>19.325613399112619</v>
      </c>
      <c r="H27" s="418">
        <v>4.0903147142718943</v>
      </c>
      <c r="I27" s="418">
        <v>0.241523308514424</v>
      </c>
    </row>
    <row r="28" spans="1:9" ht="3.95" customHeight="1">
      <c r="A28" s="417"/>
      <c r="B28" s="416"/>
      <c r="C28" s="415"/>
      <c r="D28" s="414"/>
      <c r="E28" s="414"/>
      <c r="F28" s="414"/>
      <c r="G28" s="414"/>
      <c r="H28" s="414"/>
      <c r="I28" s="414"/>
    </row>
    <row r="29" spans="1:9" ht="15" customHeight="1">
      <c r="A29" s="413" t="s">
        <v>151</v>
      </c>
      <c r="B29" s="412"/>
      <c r="C29" s="411"/>
      <c r="D29" s="403"/>
      <c r="E29" s="403"/>
      <c r="F29" s="403"/>
      <c r="G29" s="403"/>
      <c r="H29" s="403"/>
      <c r="I29" s="403"/>
    </row>
    <row r="30" spans="1:9" ht="26.1" customHeight="1">
      <c r="A30" s="410" t="s">
        <v>150</v>
      </c>
      <c r="B30" s="409">
        <v>15</v>
      </c>
      <c r="C30" s="408" t="s">
        <v>149</v>
      </c>
      <c r="D30" s="407">
        <v>98.745266406713711</v>
      </c>
      <c r="E30" s="407">
        <v>86.764630635692882</v>
      </c>
      <c r="F30" s="407">
        <v>48.429410062765669</v>
      </c>
      <c r="G30" s="407">
        <v>20.987697533364301</v>
      </c>
      <c r="H30" s="407">
        <v>4.9765779550787617</v>
      </c>
      <c r="I30" s="407">
        <v>0.27019771248401503</v>
      </c>
    </row>
    <row r="31" spans="1:9" ht="15" customHeight="1">
      <c r="A31" s="406" t="s">
        <v>26</v>
      </c>
      <c r="B31" s="405">
        <v>13.675675675675675</v>
      </c>
      <c r="C31" s="404" t="s">
        <v>153</v>
      </c>
      <c r="D31" s="403">
        <v>98.184537543340909</v>
      </c>
      <c r="E31" s="403">
        <v>84.451412456139423</v>
      </c>
      <c r="F31" s="403">
        <v>41.596531296677263</v>
      </c>
      <c r="G31" s="403">
        <v>15.873912785171708</v>
      </c>
      <c r="H31" s="403">
        <v>6.4337920653324607</v>
      </c>
      <c r="I31" s="403">
        <v>1.946016982056668</v>
      </c>
    </row>
    <row r="32" spans="1:9">
      <c r="A32" s="402"/>
      <c r="B32" s="401"/>
      <c r="C32" s="401"/>
      <c r="D32" s="401"/>
      <c r="E32" s="401"/>
      <c r="F32" s="401"/>
      <c r="G32" s="401"/>
      <c r="H32" s="401"/>
      <c r="I32" s="401"/>
    </row>
    <row r="33" spans="1:9">
      <c r="A33" s="399" t="s">
        <v>499</v>
      </c>
      <c r="B33" s="401"/>
      <c r="C33" s="401"/>
      <c r="D33" s="401"/>
      <c r="E33" s="401"/>
      <c r="F33" s="401"/>
      <c r="G33" s="401"/>
      <c r="H33" s="401"/>
      <c r="I33" s="401"/>
    </row>
    <row r="34" spans="1:9">
      <c r="A34" s="399" t="s">
        <v>500</v>
      </c>
      <c r="B34" s="401"/>
      <c r="C34" s="401"/>
      <c r="D34" s="401"/>
      <c r="E34" s="401"/>
      <c r="F34" s="401"/>
      <c r="G34" s="401"/>
      <c r="H34" s="401"/>
      <c r="I34" s="401"/>
    </row>
    <row r="35" spans="1:9">
      <c r="A35" s="399" t="s">
        <v>501</v>
      </c>
      <c r="B35" s="401"/>
      <c r="C35" s="401"/>
      <c r="D35" s="401"/>
      <c r="E35" s="401"/>
      <c r="F35" s="401"/>
      <c r="G35" s="401"/>
      <c r="H35" s="401"/>
      <c r="I35" s="401"/>
    </row>
    <row r="36" spans="1:9">
      <c r="A36" s="400"/>
      <c r="B36" s="401"/>
      <c r="C36" s="401"/>
      <c r="D36" s="401"/>
      <c r="E36" s="401"/>
      <c r="F36" s="401"/>
      <c r="G36" s="401"/>
      <c r="H36" s="401"/>
      <c r="I36" s="401"/>
    </row>
    <row r="37" spans="1:9">
      <c r="A37" s="399" t="s">
        <v>461</v>
      </c>
      <c r="B37" s="399"/>
      <c r="C37" s="399"/>
      <c r="D37" s="398"/>
      <c r="E37" s="398"/>
      <c r="F37" s="398"/>
      <c r="G37" s="398"/>
      <c r="H37" s="398"/>
      <c r="I37" s="398"/>
    </row>
    <row r="38" spans="1:9">
      <c r="A38" s="399" t="s">
        <v>462</v>
      </c>
      <c r="B38" s="399"/>
      <c r="C38" s="399"/>
      <c r="D38" s="398"/>
      <c r="E38" s="398"/>
      <c r="F38" s="398"/>
      <c r="G38" s="398"/>
      <c r="H38" s="398"/>
      <c r="I38" s="398"/>
    </row>
    <row r="39" spans="1:9">
      <c r="B39" s="399"/>
      <c r="C39" s="399"/>
      <c r="D39" s="398"/>
      <c r="E39" s="398"/>
      <c r="F39" s="398"/>
      <c r="G39" s="398"/>
      <c r="H39" s="398"/>
      <c r="I39" s="398"/>
    </row>
    <row r="40" spans="1:9">
      <c r="A40" s="399"/>
      <c r="B40" s="399"/>
      <c r="C40" s="399"/>
      <c r="D40" s="398"/>
      <c r="E40" s="398"/>
      <c r="F40" s="398"/>
      <c r="G40" s="398"/>
      <c r="H40" s="398"/>
      <c r="I40" s="398"/>
    </row>
    <row r="41" spans="1:9">
      <c r="A41" s="1015"/>
      <c r="B41" s="397"/>
      <c r="C41" s="397"/>
      <c r="D41" s="397"/>
      <c r="E41" s="397"/>
      <c r="F41" s="397"/>
      <c r="G41" s="397"/>
      <c r="H41" s="397"/>
      <c r="I41" s="397"/>
    </row>
  </sheetData>
  <mergeCells count="3">
    <mergeCell ref="B7:B9"/>
    <mergeCell ref="C7:C9"/>
    <mergeCell ref="D7:I7"/>
  </mergeCells>
  <conditionalFormatting sqref="D31:H31">
    <cfRule type="expression" dxfId="73"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5" orientation="portrait" r:id="rId1"/>
  <headerFooter alignWithMargins="0">
    <oddHeader>&amp;C-30-</oddHeader>
    <oddFooter>&amp;CStatistische Ämter des Bundes und der Länder, Internationale Bildungsindikatoren, 2019</oddFooter>
  </headerFooter>
  <ignoredErrors>
    <ignoredError sqref="C30 C11:C27" twoDigitTextYear="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showGridLines="0" zoomScale="80" zoomScaleNormal="8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8" defaultRowHeight="12.75"/>
  <cols>
    <col min="1" max="1" width="24" style="443" customWidth="1"/>
    <col min="2" max="17" width="7.7109375" style="443" customWidth="1"/>
    <col min="18" max="16384" width="8" style="442"/>
  </cols>
  <sheetData>
    <row r="1" spans="1:17" ht="12.75" customHeight="1">
      <c r="A1" s="941" t="s">
        <v>361</v>
      </c>
    </row>
    <row r="3" spans="1:17" s="450" customFormat="1" ht="15.75" customHeight="1">
      <c r="A3" s="1061" t="s">
        <v>225</v>
      </c>
      <c r="B3" s="443"/>
      <c r="C3" s="443"/>
      <c r="D3" s="443"/>
      <c r="E3" s="443"/>
      <c r="F3" s="443"/>
      <c r="G3" s="443"/>
      <c r="H3" s="443"/>
      <c r="I3" s="443"/>
      <c r="J3" s="443"/>
      <c r="K3" s="443"/>
      <c r="L3" s="443"/>
      <c r="M3" s="443"/>
      <c r="N3" s="443"/>
      <c r="O3" s="443"/>
      <c r="P3" s="443"/>
      <c r="Q3" s="443"/>
    </row>
    <row r="4" spans="1:17" s="450" customFormat="1" ht="15" customHeight="1">
      <c r="A4" s="1062" t="s">
        <v>224</v>
      </c>
      <c r="B4" s="638"/>
      <c r="C4" s="638"/>
      <c r="D4" s="637"/>
      <c r="E4" s="637"/>
      <c r="F4" s="636"/>
      <c r="G4" s="636"/>
      <c r="H4" s="636"/>
      <c r="I4" s="636"/>
      <c r="J4" s="636"/>
      <c r="K4" s="636"/>
      <c r="L4" s="636"/>
      <c r="M4" s="443"/>
      <c r="N4" s="636"/>
      <c r="O4" s="443"/>
      <c r="P4" s="443"/>
      <c r="Q4" s="443"/>
    </row>
    <row r="5" spans="1:17" s="450" customFormat="1" ht="15" customHeight="1">
      <c r="A5" s="1063" t="s">
        <v>72</v>
      </c>
      <c r="B5" s="638"/>
      <c r="C5" s="638"/>
      <c r="D5" s="637"/>
      <c r="E5" s="637"/>
      <c r="F5" s="636"/>
      <c r="G5" s="636"/>
      <c r="H5" s="636"/>
      <c r="I5" s="636"/>
      <c r="J5" s="636"/>
      <c r="K5" s="636"/>
      <c r="L5" s="636"/>
      <c r="M5" s="443"/>
      <c r="N5" s="636"/>
      <c r="O5" s="443"/>
      <c r="P5" s="443"/>
      <c r="Q5" s="443"/>
    </row>
    <row r="6" spans="1:17" s="450" customFormat="1">
      <c r="A6" s="472"/>
      <c r="B6" s="443"/>
      <c r="C6" s="443"/>
      <c r="D6" s="616"/>
      <c r="E6" s="616"/>
      <c r="F6" s="443"/>
      <c r="G6" s="443"/>
      <c r="H6" s="443"/>
      <c r="I6" s="443"/>
      <c r="J6" s="443"/>
      <c r="K6" s="443"/>
      <c r="L6" s="443"/>
      <c r="M6" s="443"/>
      <c r="N6" s="443"/>
      <c r="O6" s="443"/>
      <c r="P6" s="443"/>
      <c r="Q6" s="443"/>
    </row>
    <row r="7" spans="1:17" s="450" customFormat="1">
      <c r="A7" s="635"/>
      <c r="B7" s="631" t="s">
        <v>218</v>
      </c>
      <c r="C7" s="631"/>
      <c r="D7" s="632"/>
      <c r="E7" s="631"/>
      <c r="F7" s="631"/>
      <c r="G7" s="631"/>
      <c r="H7" s="631"/>
      <c r="I7" s="631"/>
      <c r="J7" s="631"/>
      <c r="K7" s="631"/>
      <c r="L7" s="631"/>
      <c r="M7" s="631"/>
      <c r="N7" s="631"/>
      <c r="O7" s="631"/>
      <c r="P7" s="631"/>
      <c r="Q7" s="632"/>
    </row>
    <row r="8" spans="1:17" s="450" customFormat="1">
      <c r="A8" s="634"/>
      <c r="B8" s="653" t="s">
        <v>656</v>
      </c>
      <c r="C8" s="653"/>
      <c r="D8" s="653" t="s">
        <v>657</v>
      </c>
      <c r="E8" s="654"/>
      <c r="F8" s="653"/>
      <c r="G8" s="653" t="s">
        <v>658</v>
      </c>
      <c r="H8" s="654"/>
      <c r="I8" s="653"/>
      <c r="J8" s="653" t="s">
        <v>659</v>
      </c>
      <c r="K8" s="654"/>
      <c r="L8" s="653"/>
      <c r="M8" s="653"/>
      <c r="N8" s="653" t="s">
        <v>660</v>
      </c>
      <c r="O8" s="654"/>
      <c r="P8" s="653"/>
      <c r="Q8" s="652"/>
    </row>
    <row r="9" spans="1:17" s="450" customFormat="1" ht="109.5" customHeight="1" thickBot="1">
      <c r="A9" s="629"/>
      <c r="B9" s="651" t="s">
        <v>223</v>
      </c>
      <c r="C9" s="649" t="s">
        <v>209</v>
      </c>
      <c r="D9" s="651" t="s">
        <v>223</v>
      </c>
      <c r="E9" s="649" t="s">
        <v>209</v>
      </c>
      <c r="F9" s="650" t="s">
        <v>222</v>
      </c>
      <c r="G9" s="651" t="s">
        <v>223</v>
      </c>
      <c r="H9" s="649" t="s">
        <v>209</v>
      </c>
      <c r="I9" s="650" t="s">
        <v>222</v>
      </c>
      <c r="J9" s="651" t="s">
        <v>223</v>
      </c>
      <c r="K9" s="649" t="s">
        <v>209</v>
      </c>
      <c r="L9" s="650" t="s">
        <v>222</v>
      </c>
      <c r="M9" s="649" t="s">
        <v>502</v>
      </c>
      <c r="N9" s="651" t="s">
        <v>223</v>
      </c>
      <c r="O9" s="649" t="s">
        <v>209</v>
      </c>
      <c r="P9" s="650" t="s">
        <v>222</v>
      </c>
      <c r="Q9" s="649" t="s">
        <v>113</v>
      </c>
    </row>
    <row r="10" spans="1:17" s="450" customFormat="1" ht="25.5">
      <c r="A10" s="629"/>
      <c r="B10" s="648" t="s">
        <v>36</v>
      </c>
      <c r="C10" s="647" t="s">
        <v>17</v>
      </c>
      <c r="D10" s="648" t="s">
        <v>36</v>
      </c>
      <c r="E10" s="647" t="s">
        <v>17</v>
      </c>
      <c r="F10" s="647" t="s">
        <v>37</v>
      </c>
      <c r="G10" s="648" t="s">
        <v>36</v>
      </c>
      <c r="H10" s="647" t="s">
        <v>17</v>
      </c>
      <c r="I10" s="647" t="s">
        <v>37</v>
      </c>
      <c r="J10" s="648" t="s">
        <v>36</v>
      </c>
      <c r="K10" s="647" t="s">
        <v>17</v>
      </c>
      <c r="L10" s="647" t="s">
        <v>37</v>
      </c>
      <c r="M10" s="647" t="s">
        <v>38</v>
      </c>
      <c r="N10" s="648" t="s">
        <v>36</v>
      </c>
      <c r="O10" s="647" t="s">
        <v>17</v>
      </c>
      <c r="P10" s="647" t="s">
        <v>37</v>
      </c>
      <c r="Q10" s="647" t="s">
        <v>38</v>
      </c>
    </row>
    <row r="11" spans="1:17" s="450" customFormat="1" ht="3.75" customHeight="1">
      <c r="A11" s="624"/>
      <c r="B11" s="622"/>
      <c r="C11" s="622"/>
      <c r="D11" s="623"/>
      <c r="E11" s="622"/>
      <c r="F11" s="623"/>
      <c r="G11" s="622"/>
      <c r="H11" s="622"/>
      <c r="I11" s="623"/>
      <c r="J11" s="622"/>
      <c r="K11" s="622"/>
      <c r="L11" s="623"/>
      <c r="M11" s="622"/>
      <c r="N11" s="622"/>
      <c r="O11" s="622"/>
      <c r="P11" s="623"/>
      <c r="Q11" s="622"/>
    </row>
    <row r="12" spans="1:17" s="450" customFormat="1" ht="15" customHeight="1">
      <c r="A12" s="621" t="s">
        <v>215</v>
      </c>
      <c r="B12" s="646">
        <v>2.8258188251170777E-4</v>
      </c>
      <c r="C12" s="646">
        <v>22.460960277458931</v>
      </c>
      <c r="D12" s="646">
        <v>9.2455427180021239E-4</v>
      </c>
      <c r="E12" s="646">
        <v>26.033588066317986</v>
      </c>
      <c r="F12" s="646">
        <v>6.8936689412083698</v>
      </c>
      <c r="G12" s="646">
        <v>1.1724325052416772E-3</v>
      </c>
      <c r="H12" s="646">
        <v>17.730447624114483</v>
      </c>
      <c r="I12" s="646">
        <v>11.244637040650874</v>
      </c>
      <c r="J12" s="646">
        <v>9.4054945610223221E-4</v>
      </c>
      <c r="K12" s="646">
        <v>8.8675316161550271</v>
      </c>
      <c r="L12" s="646">
        <v>10.901695052799221</v>
      </c>
      <c r="M12" s="645" t="s">
        <v>220</v>
      </c>
      <c r="N12" s="646">
        <v>6.1538459777077587E-4</v>
      </c>
      <c r="O12" s="646">
        <v>4.6784473974929695</v>
      </c>
      <c r="P12" s="646">
        <v>5.6142189936002511</v>
      </c>
      <c r="Q12" s="645" t="s">
        <v>220</v>
      </c>
    </row>
    <row r="13" spans="1:17" s="450" customFormat="1" ht="15" customHeight="1">
      <c r="A13" s="620" t="s">
        <v>1</v>
      </c>
      <c r="B13" s="644">
        <v>1.8064138976737988E-3</v>
      </c>
      <c r="C13" s="644">
        <v>18.85087851200883</v>
      </c>
      <c r="D13" s="644">
        <v>1.3848861588517015E-2</v>
      </c>
      <c r="E13" s="644">
        <v>21.348368239784939</v>
      </c>
      <c r="F13" s="644">
        <v>7.634435951325953</v>
      </c>
      <c r="G13" s="644">
        <v>7.0690542826621419E-3</v>
      </c>
      <c r="H13" s="644">
        <v>14.436578508880807</v>
      </c>
      <c r="I13" s="644">
        <v>11.776989192514931</v>
      </c>
      <c r="J13" s="644">
        <v>6.2063062403237028E-3</v>
      </c>
      <c r="K13" s="644">
        <v>7.7425130773768034</v>
      </c>
      <c r="L13" s="644">
        <v>10.353810682646152</v>
      </c>
      <c r="M13" s="643" t="s">
        <v>220</v>
      </c>
      <c r="N13" s="644">
        <v>3.0778034866494261E-3</v>
      </c>
      <c r="O13" s="644">
        <v>3.9876443946490259</v>
      </c>
      <c r="P13" s="644">
        <v>5.2775434934884853</v>
      </c>
      <c r="Q13" s="643" t="s">
        <v>220</v>
      </c>
    </row>
    <row r="14" spans="1:17" s="450" customFormat="1" ht="15" customHeight="1">
      <c r="A14" s="621" t="s">
        <v>3</v>
      </c>
      <c r="B14" s="646">
        <v>0</v>
      </c>
      <c r="C14" s="646">
        <v>26.259375546079667</v>
      </c>
      <c r="D14" s="646">
        <v>0</v>
      </c>
      <c r="E14" s="646">
        <v>28.334270052682804</v>
      </c>
      <c r="F14" s="646">
        <v>9.279184531995794</v>
      </c>
      <c r="G14" s="646">
        <v>0</v>
      </c>
      <c r="H14" s="646">
        <v>20.634956123770468</v>
      </c>
      <c r="I14" s="646">
        <v>12.788435778266999</v>
      </c>
      <c r="J14" s="646">
        <v>0</v>
      </c>
      <c r="K14" s="646">
        <v>12.522969729646205</v>
      </c>
      <c r="L14" s="646">
        <v>13.459868956126803</v>
      </c>
      <c r="M14" s="645" t="s">
        <v>220</v>
      </c>
      <c r="N14" s="646">
        <v>0</v>
      </c>
      <c r="O14" s="646">
        <v>8.1391150037046884</v>
      </c>
      <c r="P14" s="646">
        <v>9.2632053754743975</v>
      </c>
      <c r="Q14" s="645" t="s">
        <v>220</v>
      </c>
    </row>
    <row r="15" spans="1:17" s="450" customFormat="1">
      <c r="A15" s="620" t="s">
        <v>4</v>
      </c>
      <c r="B15" s="644">
        <v>0</v>
      </c>
      <c r="C15" s="644">
        <v>15.225158128285814</v>
      </c>
      <c r="D15" s="644">
        <v>0</v>
      </c>
      <c r="E15" s="644">
        <v>19.255315070479597</v>
      </c>
      <c r="F15" s="644">
        <v>6.826158353994269</v>
      </c>
      <c r="G15" s="644">
        <v>0</v>
      </c>
      <c r="H15" s="644">
        <v>15.690063409951424</v>
      </c>
      <c r="I15" s="644">
        <v>11.290965897759756</v>
      </c>
      <c r="J15" s="644">
        <v>0</v>
      </c>
      <c r="K15" s="644">
        <v>8.7806749662483803</v>
      </c>
      <c r="L15" s="644">
        <v>9.9935242148110461</v>
      </c>
      <c r="M15" s="643" t="s">
        <v>220</v>
      </c>
      <c r="N15" s="644">
        <v>0</v>
      </c>
      <c r="O15" s="644">
        <v>5.9376566262456727</v>
      </c>
      <c r="P15" s="644">
        <v>6.156191159329329</v>
      </c>
      <c r="Q15" s="643" t="s">
        <v>220</v>
      </c>
    </row>
    <row r="16" spans="1:17" s="450" customFormat="1">
      <c r="A16" s="621" t="s">
        <v>221</v>
      </c>
      <c r="B16" s="646">
        <v>0</v>
      </c>
      <c r="C16" s="646">
        <v>29.469499316685305</v>
      </c>
      <c r="D16" s="646">
        <v>0</v>
      </c>
      <c r="E16" s="646">
        <v>33.621985328949208</v>
      </c>
      <c r="F16" s="646">
        <v>6.7207484604452858</v>
      </c>
      <c r="G16" s="646">
        <v>0</v>
      </c>
      <c r="H16" s="646">
        <v>25.937764099947376</v>
      </c>
      <c r="I16" s="646">
        <v>11.504472756844674</v>
      </c>
      <c r="J16" s="646">
        <v>0</v>
      </c>
      <c r="K16" s="646">
        <v>16.240018106690187</v>
      </c>
      <c r="L16" s="646">
        <v>11.972178374112076</v>
      </c>
      <c r="M16" s="645" t="s">
        <v>220</v>
      </c>
      <c r="N16" s="646">
        <v>0</v>
      </c>
      <c r="O16" s="646">
        <v>10.066093380564928</v>
      </c>
      <c r="P16" s="646">
        <v>7.4190626043007679</v>
      </c>
      <c r="Q16" s="645" t="s">
        <v>220</v>
      </c>
    </row>
    <row r="17" spans="1:17" s="450" customFormat="1">
      <c r="A17" s="620" t="s">
        <v>6</v>
      </c>
      <c r="B17" s="644">
        <v>0</v>
      </c>
      <c r="C17" s="644">
        <v>23.93171496399524</v>
      </c>
      <c r="D17" s="644">
        <v>0</v>
      </c>
      <c r="E17" s="644">
        <v>30.225984906309073</v>
      </c>
      <c r="F17" s="644">
        <v>7.1493385548498019</v>
      </c>
      <c r="G17" s="644">
        <v>0</v>
      </c>
      <c r="H17" s="644">
        <v>22.688658162221191</v>
      </c>
      <c r="I17" s="644">
        <v>13.136278649608201</v>
      </c>
      <c r="J17" s="644">
        <v>0</v>
      </c>
      <c r="K17" s="644">
        <v>15.108542047682253</v>
      </c>
      <c r="L17" s="644">
        <v>13.28685010938973</v>
      </c>
      <c r="M17" s="643" t="s">
        <v>220</v>
      </c>
      <c r="N17" s="644">
        <v>0</v>
      </c>
      <c r="O17" s="644">
        <v>10.257975998906408</v>
      </c>
      <c r="P17" s="644">
        <v>8.1133332250255883</v>
      </c>
      <c r="Q17" s="643" t="s">
        <v>220</v>
      </c>
    </row>
    <row r="18" spans="1:17" s="450" customFormat="1" ht="15" customHeight="1">
      <c r="A18" s="621" t="s">
        <v>7</v>
      </c>
      <c r="B18" s="646">
        <v>0</v>
      </c>
      <c r="C18" s="646">
        <v>20.284683215522445</v>
      </c>
      <c r="D18" s="646">
        <v>0</v>
      </c>
      <c r="E18" s="646">
        <v>26.09606194862377</v>
      </c>
      <c r="F18" s="646">
        <v>7.756393468151221</v>
      </c>
      <c r="G18" s="646">
        <v>0</v>
      </c>
      <c r="H18" s="646">
        <v>20.936249763366373</v>
      </c>
      <c r="I18" s="646">
        <v>12.187848420939511</v>
      </c>
      <c r="J18" s="646">
        <v>0</v>
      </c>
      <c r="K18" s="646">
        <v>13.639893442445841</v>
      </c>
      <c r="L18" s="646">
        <v>12.44706028898854</v>
      </c>
      <c r="M18" s="645" t="s">
        <v>220</v>
      </c>
      <c r="N18" s="646">
        <v>0</v>
      </c>
      <c r="O18" s="646">
        <v>9.1629425467657413</v>
      </c>
      <c r="P18" s="646">
        <v>8.3960408027363265</v>
      </c>
      <c r="Q18" s="645" t="s">
        <v>220</v>
      </c>
    </row>
    <row r="19" spans="1:17" s="450" customFormat="1" ht="15" customHeight="1">
      <c r="A19" s="620" t="s">
        <v>8</v>
      </c>
      <c r="B19" s="644">
        <v>0</v>
      </c>
      <c r="C19" s="644">
        <v>15.096830985915494</v>
      </c>
      <c r="D19" s="644">
        <v>0</v>
      </c>
      <c r="E19" s="644">
        <v>17.235697940503432</v>
      </c>
      <c r="F19" s="644">
        <v>11.203661327231121</v>
      </c>
      <c r="G19" s="644">
        <v>0</v>
      </c>
      <c r="H19" s="644">
        <v>12.867711053089643</v>
      </c>
      <c r="I19" s="644">
        <v>13.855526544821583</v>
      </c>
      <c r="J19" s="644">
        <v>0</v>
      </c>
      <c r="K19" s="644">
        <v>7.450271247739602</v>
      </c>
      <c r="L19" s="644">
        <v>11.115129596142255</v>
      </c>
      <c r="M19" s="643" t="s">
        <v>220</v>
      </c>
      <c r="N19" s="644">
        <v>0</v>
      </c>
      <c r="O19" s="644">
        <v>4.2438790206433028</v>
      </c>
      <c r="P19" s="644">
        <v>6.7162746039366299</v>
      </c>
      <c r="Q19" s="643" t="s">
        <v>220</v>
      </c>
    </row>
    <row r="20" spans="1:17" s="450" customFormat="1" ht="15" customHeight="1">
      <c r="A20" s="621" t="s">
        <v>9</v>
      </c>
      <c r="B20" s="646">
        <v>0</v>
      </c>
      <c r="C20" s="646">
        <v>15.688930351982844</v>
      </c>
      <c r="D20" s="646">
        <v>0</v>
      </c>
      <c r="E20" s="646">
        <v>20.477844632836277</v>
      </c>
      <c r="F20" s="646">
        <v>4.1383191802817372</v>
      </c>
      <c r="G20" s="646">
        <v>0</v>
      </c>
      <c r="H20" s="646">
        <v>15.351345873536019</v>
      </c>
      <c r="I20" s="646">
        <v>8.1136873115111889</v>
      </c>
      <c r="J20" s="646">
        <v>0</v>
      </c>
      <c r="K20" s="646">
        <v>8.9153110208309148</v>
      </c>
      <c r="L20" s="646">
        <v>8.431507951754682</v>
      </c>
      <c r="M20" s="645" t="s">
        <v>220</v>
      </c>
      <c r="N20" s="646">
        <v>0</v>
      </c>
      <c r="O20" s="646">
        <v>4.855470083718056</v>
      </c>
      <c r="P20" s="646">
        <v>4.9275257508290888</v>
      </c>
      <c r="Q20" s="645" t="s">
        <v>220</v>
      </c>
    </row>
    <row r="21" spans="1:17" s="450" customFormat="1" ht="15" customHeight="1">
      <c r="A21" s="620" t="s">
        <v>155</v>
      </c>
      <c r="B21" s="644">
        <v>1.1616349370651836E-3</v>
      </c>
      <c r="C21" s="644">
        <v>21.707438869162601</v>
      </c>
      <c r="D21" s="644">
        <v>9.0024474042044982E-3</v>
      </c>
      <c r="E21" s="644">
        <v>25.481364965851206</v>
      </c>
      <c r="F21" s="644">
        <v>6.2789146282430748</v>
      </c>
      <c r="G21" s="644">
        <v>4.7388588369739627E-3</v>
      </c>
      <c r="H21" s="644">
        <v>20.789816652869398</v>
      </c>
      <c r="I21" s="644">
        <v>10.618472947765428</v>
      </c>
      <c r="J21" s="644">
        <v>4.1463332252902486E-3</v>
      </c>
      <c r="K21" s="644">
        <v>14.771997240359926</v>
      </c>
      <c r="L21" s="644">
        <v>11.260213308701976</v>
      </c>
      <c r="M21" s="643" t="s">
        <v>220</v>
      </c>
      <c r="N21" s="644">
        <v>2.2103768517649828E-3</v>
      </c>
      <c r="O21" s="644">
        <v>10.410762205264223</v>
      </c>
      <c r="P21" s="644">
        <v>7.7650271335245939</v>
      </c>
      <c r="Q21" s="643" t="s">
        <v>220</v>
      </c>
    </row>
    <row r="22" spans="1:17" s="450" customFormat="1" ht="15" customHeight="1">
      <c r="A22" s="621" t="s">
        <v>11</v>
      </c>
      <c r="B22" s="646">
        <v>4.0290308746684586E-4</v>
      </c>
      <c r="C22" s="646">
        <v>14.763811077910205</v>
      </c>
      <c r="D22" s="646">
        <v>3.2273512815707834E-3</v>
      </c>
      <c r="E22" s="646">
        <v>21.143718493762716</v>
      </c>
      <c r="F22" s="646">
        <v>8.1810231744643644</v>
      </c>
      <c r="G22" s="646">
        <v>1.78515031828937E-3</v>
      </c>
      <c r="H22" s="646">
        <v>15.738786115362347</v>
      </c>
      <c r="I22" s="646">
        <v>11.368557150626456</v>
      </c>
      <c r="J22" s="646">
        <v>1.468614510004703E-3</v>
      </c>
      <c r="K22" s="646">
        <v>8.9680447633837144</v>
      </c>
      <c r="L22" s="646">
        <v>11.159572278469847</v>
      </c>
      <c r="M22" s="645" t="s">
        <v>220</v>
      </c>
      <c r="N22" s="646">
        <v>9.293133980016957E-4</v>
      </c>
      <c r="O22" s="646">
        <v>5.0190435483433395</v>
      </c>
      <c r="P22" s="646">
        <v>7.1611705419503142</v>
      </c>
      <c r="Q22" s="645" t="s">
        <v>220</v>
      </c>
    </row>
    <row r="23" spans="1:17" s="450" customFormat="1" ht="15" customHeight="1">
      <c r="A23" s="620" t="s">
        <v>12</v>
      </c>
      <c r="B23" s="644">
        <v>7.4064154214142502E-3</v>
      </c>
      <c r="C23" s="644">
        <v>21.936316457220464</v>
      </c>
      <c r="D23" s="644">
        <v>5.9450898045075008E-2</v>
      </c>
      <c r="E23" s="644">
        <v>26.437148212186706</v>
      </c>
      <c r="F23" s="644">
        <v>7.5520587958164516</v>
      </c>
      <c r="G23" s="644">
        <v>3.3965432404625989E-2</v>
      </c>
      <c r="H23" s="644">
        <v>18.223413476376209</v>
      </c>
      <c r="I23" s="644">
        <v>10.648168220247127</v>
      </c>
      <c r="J23" s="644">
        <v>2.5876667979345454E-2</v>
      </c>
      <c r="K23" s="644">
        <v>10.74163873340394</v>
      </c>
      <c r="L23" s="644">
        <v>10.103987554245476</v>
      </c>
      <c r="M23" s="643" t="s">
        <v>220</v>
      </c>
      <c r="N23" s="644">
        <v>1.9068571376515953E-2</v>
      </c>
      <c r="O23" s="644">
        <v>5.7575544160630088</v>
      </c>
      <c r="P23" s="644">
        <v>6.1654505206198245</v>
      </c>
      <c r="Q23" s="643" t="s">
        <v>220</v>
      </c>
    </row>
    <row r="24" spans="1:17" s="450" customFormat="1" ht="15" customHeight="1">
      <c r="A24" s="621" t="s">
        <v>13</v>
      </c>
      <c r="B24" s="646">
        <v>0</v>
      </c>
      <c r="C24" s="646">
        <v>21.372133534864183</v>
      </c>
      <c r="D24" s="646">
        <v>0</v>
      </c>
      <c r="E24" s="646">
        <v>23.867171343672126</v>
      </c>
      <c r="F24" s="646">
        <v>13.757194214248342</v>
      </c>
      <c r="G24" s="646">
        <v>0</v>
      </c>
      <c r="H24" s="646">
        <v>15.136615730669753</v>
      </c>
      <c r="I24" s="646">
        <v>18.092320456975092</v>
      </c>
      <c r="J24" s="646">
        <v>0</v>
      </c>
      <c r="K24" s="646">
        <v>8.2153230259933512</v>
      </c>
      <c r="L24" s="646">
        <v>13.582813582813582</v>
      </c>
      <c r="M24" s="645" t="s">
        <v>220</v>
      </c>
      <c r="N24" s="646">
        <v>0</v>
      </c>
      <c r="O24" s="646">
        <v>4.791453036744084</v>
      </c>
      <c r="P24" s="646">
        <v>6.9735287923598843</v>
      </c>
      <c r="Q24" s="645" t="s">
        <v>220</v>
      </c>
    </row>
    <row r="25" spans="1:17" s="450" customFormat="1" ht="15" customHeight="1">
      <c r="A25" s="620" t="s">
        <v>14</v>
      </c>
      <c r="B25" s="644">
        <v>0</v>
      </c>
      <c r="C25" s="644">
        <v>20.289496632864186</v>
      </c>
      <c r="D25" s="644">
        <v>0</v>
      </c>
      <c r="E25" s="644">
        <v>22.778859297481524</v>
      </c>
      <c r="F25" s="644">
        <v>8.7892627458290615</v>
      </c>
      <c r="G25" s="644">
        <v>0</v>
      </c>
      <c r="H25" s="644">
        <v>15.676299339476701</v>
      </c>
      <c r="I25" s="644">
        <v>13.751424629596304</v>
      </c>
      <c r="J25" s="644">
        <v>0</v>
      </c>
      <c r="K25" s="644">
        <v>9.2266151946731458</v>
      </c>
      <c r="L25" s="644">
        <v>11.312326717422875</v>
      </c>
      <c r="M25" s="643" t="s">
        <v>220</v>
      </c>
      <c r="N25" s="644">
        <v>0</v>
      </c>
      <c r="O25" s="644">
        <v>5.3049425494879916</v>
      </c>
      <c r="P25" s="644">
        <v>6.0505512039454601</v>
      </c>
      <c r="Q25" s="643" t="s">
        <v>220</v>
      </c>
    </row>
    <row r="26" spans="1:17" s="450" customFormat="1" ht="15" customHeight="1">
      <c r="A26" s="621" t="s">
        <v>15</v>
      </c>
      <c r="B26" s="646">
        <v>0</v>
      </c>
      <c r="C26" s="646">
        <v>10.479711806217495</v>
      </c>
      <c r="D26" s="646">
        <v>0</v>
      </c>
      <c r="E26" s="646">
        <v>16.449691000251146</v>
      </c>
      <c r="F26" s="646">
        <v>4.4699975706534945</v>
      </c>
      <c r="G26" s="646">
        <v>0</v>
      </c>
      <c r="H26" s="646">
        <v>12.634887825701318</v>
      </c>
      <c r="I26" s="646">
        <v>7.4378864884427172</v>
      </c>
      <c r="J26" s="646">
        <v>0</v>
      </c>
      <c r="K26" s="646">
        <v>7.8568340330606041</v>
      </c>
      <c r="L26" s="646">
        <v>7.9247391389698443</v>
      </c>
      <c r="M26" s="645" t="s">
        <v>220</v>
      </c>
      <c r="N26" s="646">
        <v>0</v>
      </c>
      <c r="O26" s="646">
        <v>4.9225483674167885</v>
      </c>
      <c r="P26" s="646">
        <v>4.9013711811402452</v>
      </c>
      <c r="Q26" s="645" t="s">
        <v>220</v>
      </c>
    </row>
    <row r="27" spans="1:17" s="450" customFormat="1" ht="15" customHeight="1">
      <c r="A27" s="620" t="s">
        <v>16</v>
      </c>
      <c r="B27" s="644">
        <v>0</v>
      </c>
      <c r="C27" s="644">
        <v>22.849494348602022</v>
      </c>
      <c r="D27" s="644">
        <v>0</v>
      </c>
      <c r="E27" s="644">
        <v>26.432733138022979</v>
      </c>
      <c r="F27" s="644">
        <v>8.0351558642483294</v>
      </c>
      <c r="G27" s="644">
        <v>0</v>
      </c>
      <c r="H27" s="644">
        <v>16.769501983252535</v>
      </c>
      <c r="I27" s="644">
        <v>14.424227161115658</v>
      </c>
      <c r="J27" s="644">
        <v>0</v>
      </c>
      <c r="K27" s="644">
        <v>7.8013862061129409</v>
      </c>
      <c r="L27" s="644">
        <v>11.082831496420861</v>
      </c>
      <c r="M27" s="643" t="s">
        <v>220</v>
      </c>
      <c r="N27" s="644">
        <v>0</v>
      </c>
      <c r="O27" s="644">
        <v>3.8538008435996058</v>
      </c>
      <c r="P27" s="644">
        <v>5.604177118754297</v>
      </c>
      <c r="Q27" s="643" t="s">
        <v>220</v>
      </c>
    </row>
    <row r="28" spans="1:17" s="450" customFormat="1" ht="15" customHeight="1">
      <c r="A28" s="619" t="s">
        <v>0</v>
      </c>
      <c r="B28" s="642">
        <v>7.1518436428569059E-4</v>
      </c>
      <c r="C28" s="642">
        <v>19.89284091570417</v>
      </c>
      <c r="D28" s="642">
        <v>5.4247605204698892E-3</v>
      </c>
      <c r="E28" s="642">
        <v>23.899731748652968</v>
      </c>
      <c r="F28" s="642">
        <v>7.0897400400628179</v>
      </c>
      <c r="G28" s="642">
        <v>2.9833570688331881E-3</v>
      </c>
      <c r="H28" s="642">
        <v>17.740152177505113</v>
      </c>
      <c r="I28" s="642">
        <v>11.303965632732583</v>
      </c>
      <c r="J28" s="642">
        <v>2.4476489158516451E-3</v>
      </c>
      <c r="K28" s="642">
        <v>10.721067248990696</v>
      </c>
      <c r="L28" s="642">
        <v>11.011633648207971</v>
      </c>
      <c r="M28" s="642">
        <v>0.84683160586064876</v>
      </c>
      <c r="N28" s="642">
        <v>1.2982936851239735E-3</v>
      </c>
      <c r="O28" s="642">
        <v>6.6051151150235201</v>
      </c>
      <c r="P28" s="642">
        <v>6.6354637994847501</v>
      </c>
      <c r="Q28" s="642">
        <v>2.145729746708017</v>
      </c>
    </row>
    <row r="29" spans="1:17" s="450" customFormat="1" ht="15" customHeight="1">
      <c r="A29" s="641" t="s">
        <v>26</v>
      </c>
      <c r="B29" s="640">
        <v>5.1308758301702166</v>
      </c>
      <c r="C29" s="640">
        <v>29.700711215883544</v>
      </c>
      <c r="D29" s="640">
        <v>3.5234424249732745</v>
      </c>
      <c r="E29" s="640">
        <v>28.699812861496923</v>
      </c>
      <c r="F29" s="640">
        <v>5.0063969150215017</v>
      </c>
      <c r="G29" s="640">
        <v>2.2686719942035936</v>
      </c>
      <c r="H29" s="640">
        <v>15.662992143103992</v>
      </c>
      <c r="I29" s="640">
        <v>8.3018921417567455</v>
      </c>
      <c r="J29" s="640">
        <v>1.6072555416397991</v>
      </c>
      <c r="K29" s="640">
        <v>8.4993149081354531</v>
      </c>
      <c r="L29" s="640">
        <v>5.7194549937691033</v>
      </c>
      <c r="M29" s="639">
        <v>0.66499589013379035</v>
      </c>
      <c r="N29" s="640">
        <v>1.2009648055029618</v>
      </c>
      <c r="O29" s="640">
        <v>5.2481009753530072</v>
      </c>
      <c r="P29" s="640">
        <v>3.4146411811327311</v>
      </c>
      <c r="Q29" s="639">
        <v>0.89536726604816252</v>
      </c>
    </row>
    <row r="30" spans="1:17" s="444" customFormat="1">
      <c r="A30" s="443"/>
      <c r="B30" s="443"/>
      <c r="C30" s="446"/>
      <c r="D30" s="611"/>
      <c r="E30" s="611"/>
      <c r="F30" s="445"/>
      <c r="G30" s="445"/>
      <c r="H30" s="445"/>
      <c r="I30" s="445"/>
      <c r="J30" s="445"/>
      <c r="K30" s="445"/>
      <c r="L30" s="445"/>
      <c r="M30" s="445"/>
      <c r="N30" s="445"/>
      <c r="O30" s="445"/>
      <c r="P30" s="445"/>
      <c r="Q30" s="445"/>
    </row>
  </sheetData>
  <conditionalFormatting sqref="B29:Q29">
    <cfRule type="expression" dxfId="72" priority="2" stopIfTrue="1">
      <formula>#REF!=1</formula>
    </cfRule>
  </conditionalFormatting>
  <hyperlinks>
    <hyperlink ref="A1" location="Inhalt!A1" display="Zurück "/>
  </hyperlinks>
  <pageMargins left="0.39370078740157483" right="0.39370078740157483" top="0.39370078740157483" bottom="0.39370078740157483" header="0.19685039370078741" footer="0.19685039370078741"/>
  <pageSetup paperSize="9" scale="66" orientation="portrait" r:id="rId1"/>
  <headerFooter alignWithMargins="0">
    <oddHeader>&amp;C-31-</oddHeader>
    <oddFooter>&amp;CStatistische Ämter des Bundes und der Länder, Internationale Bildungsindikatoren, 2019</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90" zoomScaleNormal="9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8.7109375" defaultRowHeight="11.25"/>
  <cols>
    <col min="1" max="1" width="24" style="655" customWidth="1"/>
    <col min="2" max="9" width="11.7109375" style="655" customWidth="1"/>
    <col min="10" max="16384" width="8.7109375" style="655"/>
  </cols>
  <sheetData>
    <row r="1" spans="1:9" ht="12.75">
      <c r="A1" s="941" t="s">
        <v>361</v>
      </c>
      <c r="B1" s="669"/>
      <c r="E1" s="1238"/>
      <c r="F1" s="1238"/>
    </row>
    <row r="2" spans="1:9">
      <c r="B2" s="668"/>
      <c r="F2" s="669"/>
    </row>
    <row r="3" spans="1:9" s="666" customFormat="1" ht="15.75" customHeight="1">
      <c r="A3" s="1064" t="s">
        <v>228</v>
      </c>
      <c r="B3" s="668"/>
      <c r="C3" s="667"/>
      <c r="D3" s="667"/>
      <c r="E3" s="667"/>
      <c r="F3" s="667"/>
      <c r="G3" s="667"/>
      <c r="H3" s="667"/>
      <c r="I3" s="667"/>
    </row>
    <row r="4" spans="1:9" ht="15" customHeight="1">
      <c r="A4" s="245" t="s">
        <v>472</v>
      </c>
      <c r="B4" s="665"/>
      <c r="C4" s="665"/>
      <c r="D4" s="665"/>
      <c r="E4" s="665"/>
      <c r="F4" s="665"/>
      <c r="G4" s="665"/>
      <c r="H4" s="665"/>
      <c r="I4" s="665"/>
    </row>
    <row r="5" spans="1:9" ht="15" customHeight="1">
      <c r="A5" s="245" t="s">
        <v>473</v>
      </c>
      <c r="B5" s="665"/>
      <c r="C5" s="665"/>
      <c r="D5" s="665"/>
      <c r="E5" s="665"/>
      <c r="F5" s="665"/>
      <c r="G5" s="665"/>
      <c r="H5" s="665"/>
      <c r="I5" s="665"/>
    </row>
    <row r="6" spans="1:9" ht="15" customHeight="1">
      <c r="A6" s="106" t="s">
        <v>72</v>
      </c>
      <c r="B6" s="665"/>
      <c r="C6" s="665"/>
      <c r="D6" s="665"/>
      <c r="E6" s="665"/>
      <c r="F6" s="665"/>
      <c r="G6" s="665"/>
      <c r="H6" s="665"/>
      <c r="I6" s="665"/>
    </row>
    <row r="7" spans="1:9" ht="12.75" customHeight="1">
      <c r="A7" s="559"/>
      <c r="B7" s="559"/>
      <c r="C7" s="559"/>
      <c r="D7" s="559"/>
      <c r="E7" s="559"/>
      <c r="F7" s="559"/>
      <c r="G7" s="559"/>
      <c r="H7" s="559"/>
      <c r="I7" s="559"/>
    </row>
    <row r="8" spans="1:9" ht="43.5" customHeight="1">
      <c r="A8" s="197"/>
      <c r="B8" s="313" t="s">
        <v>227</v>
      </c>
      <c r="C8" s="312"/>
      <c r="D8" s="312"/>
      <c r="E8" s="312"/>
      <c r="F8" s="313" t="s">
        <v>226</v>
      </c>
      <c r="G8" s="312"/>
      <c r="H8" s="312"/>
      <c r="I8" s="505"/>
    </row>
    <row r="9" spans="1:9" ht="110.1" customHeight="1" thickBot="1">
      <c r="A9" s="197"/>
      <c r="B9" s="628" t="s">
        <v>223</v>
      </c>
      <c r="C9" s="627" t="s">
        <v>209</v>
      </c>
      <c r="D9" s="626" t="s">
        <v>222</v>
      </c>
      <c r="E9" s="625" t="s">
        <v>113</v>
      </c>
      <c r="F9" s="628" t="s">
        <v>223</v>
      </c>
      <c r="G9" s="627" t="s">
        <v>209</v>
      </c>
      <c r="H9" s="626" t="s">
        <v>222</v>
      </c>
      <c r="I9" s="625" t="s">
        <v>113</v>
      </c>
    </row>
    <row r="10" spans="1:9" ht="12.75">
      <c r="A10" s="197"/>
      <c r="B10" s="1144" t="s">
        <v>36</v>
      </c>
      <c r="C10" s="144" t="s">
        <v>17</v>
      </c>
      <c r="D10" s="144" t="s">
        <v>37</v>
      </c>
      <c r="E10" s="144" t="s">
        <v>38</v>
      </c>
      <c r="F10" s="1144" t="s">
        <v>36</v>
      </c>
      <c r="G10" s="144" t="s">
        <v>17</v>
      </c>
      <c r="H10" s="144" t="s">
        <v>37</v>
      </c>
      <c r="I10" s="144" t="s">
        <v>38</v>
      </c>
    </row>
    <row r="11" spans="1:9" ht="3.75" customHeight="1" thickBot="1">
      <c r="A11" s="664"/>
      <c r="B11" s="1145"/>
      <c r="C11" s="1146"/>
      <c r="D11" s="1146"/>
      <c r="E11" s="1146"/>
      <c r="F11" s="1146"/>
      <c r="G11" s="1146"/>
      <c r="H11" s="1146"/>
      <c r="I11" s="1147"/>
    </row>
    <row r="12" spans="1:9" ht="15" customHeight="1">
      <c r="A12" s="661" t="s">
        <v>2</v>
      </c>
      <c r="B12" s="86">
        <v>42.453878282935122</v>
      </c>
      <c r="C12" s="86">
        <v>89.169223391613713</v>
      </c>
      <c r="D12" s="86">
        <v>97.039678100919716</v>
      </c>
      <c r="E12" s="660" t="s">
        <v>220</v>
      </c>
      <c r="F12" s="86">
        <v>0</v>
      </c>
      <c r="G12" s="86">
        <v>4.4769996136397125</v>
      </c>
      <c r="H12" s="86">
        <v>1.6281382053194133</v>
      </c>
      <c r="I12" s="660" t="s">
        <v>220</v>
      </c>
    </row>
    <row r="13" spans="1:9" ht="15" customHeight="1">
      <c r="A13" s="659" t="s">
        <v>1</v>
      </c>
      <c r="B13" s="85">
        <v>63.703703703703709</v>
      </c>
      <c r="C13" s="85">
        <v>90.115007557398229</v>
      </c>
      <c r="D13" s="85">
        <v>96.813355557597163</v>
      </c>
      <c r="E13" s="658" t="s">
        <v>220</v>
      </c>
      <c r="F13" s="85">
        <v>0</v>
      </c>
      <c r="G13" s="85">
        <v>2.684776275680377</v>
      </c>
      <c r="H13" s="85">
        <v>2.499573451629415</v>
      </c>
      <c r="I13" s="658" t="s">
        <v>220</v>
      </c>
    </row>
    <row r="14" spans="1:9" ht="15" customHeight="1">
      <c r="A14" s="661" t="s">
        <v>3</v>
      </c>
      <c r="B14" s="86">
        <v>0</v>
      </c>
      <c r="C14" s="86">
        <v>78.85376788940161</v>
      </c>
      <c r="D14" s="86">
        <v>92.473592155458533</v>
      </c>
      <c r="E14" s="660" t="s">
        <v>220</v>
      </c>
      <c r="F14" s="86">
        <v>0</v>
      </c>
      <c r="G14" s="86">
        <v>7.0752641875005846</v>
      </c>
      <c r="H14" s="86">
        <v>4.9193648345292038</v>
      </c>
      <c r="I14" s="660" t="s">
        <v>220</v>
      </c>
    </row>
    <row r="15" spans="1:9" ht="15" customHeight="1">
      <c r="A15" s="659" t="s">
        <v>4</v>
      </c>
      <c r="B15" s="85">
        <v>0</v>
      </c>
      <c r="C15" s="85">
        <v>90.828929776532746</v>
      </c>
      <c r="D15" s="85">
        <v>99.396009703450659</v>
      </c>
      <c r="E15" s="658" t="s">
        <v>220</v>
      </c>
      <c r="F15" s="85">
        <v>0</v>
      </c>
      <c r="G15" s="85">
        <v>6.6435347297383336</v>
      </c>
      <c r="H15" s="85">
        <v>3.6090895588890537</v>
      </c>
      <c r="I15" s="658" t="s">
        <v>220</v>
      </c>
    </row>
    <row r="16" spans="1:9" ht="15" customHeight="1">
      <c r="A16" s="661" t="s">
        <v>5</v>
      </c>
      <c r="B16" s="86">
        <v>0</v>
      </c>
      <c r="C16" s="86">
        <v>88.286844150875083</v>
      </c>
      <c r="D16" s="86">
        <v>95.061969356884944</v>
      </c>
      <c r="E16" s="660" t="s">
        <v>220</v>
      </c>
      <c r="F16" s="86">
        <v>0</v>
      </c>
      <c r="G16" s="86">
        <v>8.1993695823483055</v>
      </c>
      <c r="H16" s="86">
        <v>4.1573143359031919</v>
      </c>
      <c r="I16" s="660" t="s">
        <v>220</v>
      </c>
    </row>
    <row r="17" spans="1:9" ht="15" customHeight="1">
      <c r="A17" s="659" t="s">
        <v>6</v>
      </c>
      <c r="B17" s="85">
        <v>0</v>
      </c>
      <c r="C17" s="85">
        <v>64.076315945641198</v>
      </c>
      <c r="D17" s="85">
        <v>90.926485096714401</v>
      </c>
      <c r="E17" s="658" t="s">
        <v>220</v>
      </c>
      <c r="F17" s="85">
        <v>0</v>
      </c>
      <c r="G17" s="85">
        <v>26.154234170078926</v>
      </c>
      <c r="H17" s="85">
        <v>7.3813865885377732</v>
      </c>
      <c r="I17" s="658" t="s">
        <v>220</v>
      </c>
    </row>
    <row r="18" spans="1:9" ht="15" customHeight="1">
      <c r="A18" s="661" t="s">
        <v>7</v>
      </c>
      <c r="B18" s="86">
        <v>0</v>
      </c>
      <c r="C18" s="86">
        <v>86.025594840873794</v>
      </c>
      <c r="D18" s="86">
        <v>95.214249561162617</v>
      </c>
      <c r="E18" s="660" t="s">
        <v>220</v>
      </c>
      <c r="F18" s="86">
        <v>0</v>
      </c>
      <c r="G18" s="86">
        <v>6.2126840330476991</v>
      </c>
      <c r="H18" s="86">
        <v>1.7025813329887247</v>
      </c>
      <c r="I18" s="660" t="s">
        <v>220</v>
      </c>
    </row>
    <row r="19" spans="1:9" ht="15" customHeight="1">
      <c r="A19" s="659" t="s">
        <v>8</v>
      </c>
      <c r="B19" s="85">
        <v>0</v>
      </c>
      <c r="C19" s="85">
        <v>95.801070519149818</v>
      </c>
      <c r="D19" s="108">
        <v>100</v>
      </c>
      <c r="E19" s="658" t="s">
        <v>220</v>
      </c>
      <c r="F19" s="85">
        <v>0</v>
      </c>
      <c r="G19" s="85">
        <v>19.456425713246375</v>
      </c>
      <c r="H19" s="85">
        <v>7.1891260486354467</v>
      </c>
      <c r="I19" s="658" t="s">
        <v>220</v>
      </c>
    </row>
    <row r="20" spans="1:9" s="662" customFormat="1" ht="15" customHeight="1">
      <c r="A20" s="661" t="s">
        <v>9</v>
      </c>
      <c r="B20" s="86">
        <v>0</v>
      </c>
      <c r="C20" s="86">
        <v>91.738404690666485</v>
      </c>
      <c r="D20" s="86">
        <v>98.852696620642305</v>
      </c>
      <c r="E20" s="660" t="s">
        <v>220</v>
      </c>
      <c r="F20" s="86">
        <v>0</v>
      </c>
      <c r="G20" s="86">
        <v>4.5828245250333683</v>
      </c>
      <c r="H20" s="86">
        <v>1.6217865588526965</v>
      </c>
      <c r="I20" s="660" t="s">
        <v>220</v>
      </c>
    </row>
    <row r="21" spans="1:9" ht="12.75">
      <c r="A21" s="659" t="s">
        <v>10</v>
      </c>
      <c r="B21" s="108">
        <v>100</v>
      </c>
      <c r="C21" s="85">
        <v>83.524759932216156</v>
      </c>
      <c r="D21" s="85">
        <v>91.873335569412063</v>
      </c>
      <c r="E21" s="658" t="s">
        <v>220</v>
      </c>
      <c r="F21" s="108">
        <v>100</v>
      </c>
      <c r="G21" s="85">
        <v>20.047419442702726</v>
      </c>
      <c r="H21" s="85">
        <v>12.537935883810118</v>
      </c>
      <c r="I21" s="658" t="s">
        <v>220</v>
      </c>
    </row>
    <row r="22" spans="1:9" ht="12.75">
      <c r="A22" s="661" t="s">
        <v>11</v>
      </c>
      <c r="B22" s="110">
        <v>100</v>
      </c>
      <c r="C22" s="86">
        <v>95.27157336105374</v>
      </c>
      <c r="D22" s="86">
        <v>97.999928823089789</v>
      </c>
      <c r="E22" s="660" t="s">
        <v>220</v>
      </c>
      <c r="F22" s="86">
        <v>0</v>
      </c>
      <c r="G22" s="86">
        <v>12.010504575234917</v>
      </c>
      <c r="H22" s="86">
        <v>12.123207231574078</v>
      </c>
      <c r="I22" s="660" t="s">
        <v>220</v>
      </c>
    </row>
    <row r="23" spans="1:9" ht="12.75">
      <c r="A23" s="659" t="s">
        <v>12</v>
      </c>
      <c r="B23" s="85">
        <v>67.837370425635299</v>
      </c>
      <c r="C23" s="85">
        <v>57.856286059938519</v>
      </c>
      <c r="D23" s="85">
        <v>95.255290560967424</v>
      </c>
      <c r="E23" s="658" t="s">
        <v>220</v>
      </c>
      <c r="F23" s="85">
        <v>36.363636363636367</v>
      </c>
      <c r="G23" s="85">
        <v>4.7738693467336679</v>
      </c>
      <c r="H23" s="85">
        <v>0.57944239166946598</v>
      </c>
      <c r="I23" s="658" t="s">
        <v>220</v>
      </c>
    </row>
    <row r="24" spans="1:9" ht="12.75">
      <c r="A24" s="661" t="s">
        <v>13</v>
      </c>
      <c r="B24" s="86">
        <v>0</v>
      </c>
      <c r="C24" s="86">
        <v>84.330071089291977</v>
      </c>
      <c r="D24" s="86">
        <v>96.681631856334178</v>
      </c>
      <c r="E24" s="660" t="s">
        <v>220</v>
      </c>
      <c r="F24" s="86">
        <v>0</v>
      </c>
      <c r="G24" s="86">
        <v>8.4207338455162741</v>
      </c>
      <c r="H24" s="86">
        <v>4.9775522154987311</v>
      </c>
      <c r="I24" s="660" t="s">
        <v>220</v>
      </c>
    </row>
    <row r="25" spans="1:9" ht="12.75">
      <c r="A25" s="659" t="s">
        <v>14</v>
      </c>
      <c r="B25" s="85">
        <v>0</v>
      </c>
      <c r="C25" s="85">
        <v>92.389568919638108</v>
      </c>
      <c r="D25" s="85">
        <v>99.46530981846405</v>
      </c>
      <c r="E25" s="658" t="s">
        <v>220</v>
      </c>
      <c r="F25" s="85">
        <v>0</v>
      </c>
      <c r="G25" s="85">
        <v>9.6712199160309869</v>
      </c>
      <c r="H25" s="85">
        <v>4.5276184726833684</v>
      </c>
      <c r="I25" s="658" t="s">
        <v>220</v>
      </c>
    </row>
    <row r="26" spans="1:9" ht="12.75">
      <c r="A26" s="661" t="s">
        <v>15</v>
      </c>
      <c r="B26" s="86">
        <v>0</v>
      </c>
      <c r="C26" s="86">
        <v>90.891569533012927</v>
      </c>
      <c r="D26" s="86">
        <v>96.226669059583642</v>
      </c>
      <c r="E26" s="660" t="s">
        <v>220</v>
      </c>
      <c r="F26" s="86">
        <v>0</v>
      </c>
      <c r="G26" s="86">
        <v>2.3748364270828284</v>
      </c>
      <c r="H26" s="86">
        <v>2.7413854989231874</v>
      </c>
      <c r="I26" s="660" t="s">
        <v>220</v>
      </c>
    </row>
    <row r="27" spans="1:9" ht="12.75">
      <c r="A27" s="659" t="s">
        <v>16</v>
      </c>
      <c r="B27" s="85">
        <v>0</v>
      </c>
      <c r="C27" s="85">
        <v>90.275886098001337</v>
      </c>
      <c r="D27" s="85">
        <v>99.471353050435766</v>
      </c>
      <c r="E27" s="658" t="s">
        <v>220</v>
      </c>
      <c r="F27" s="85">
        <v>0</v>
      </c>
      <c r="G27" s="85">
        <v>5.3466789141934052</v>
      </c>
      <c r="H27" s="85">
        <v>3.9196075629851883</v>
      </c>
      <c r="I27" s="658" t="s">
        <v>220</v>
      </c>
    </row>
    <row r="28" spans="1:9" ht="12.75">
      <c r="A28" s="657" t="s">
        <v>0</v>
      </c>
      <c r="B28" s="656">
        <v>77.831490059385573</v>
      </c>
      <c r="C28" s="656">
        <v>85.944067253302222</v>
      </c>
      <c r="D28" s="656">
        <v>95.380050287537088</v>
      </c>
      <c r="E28" s="1180">
        <v>100</v>
      </c>
      <c r="F28" s="656">
        <v>42.249240121580542</v>
      </c>
      <c r="G28" s="656">
        <v>10.667128363319419</v>
      </c>
      <c r="H28" s="656">
        <v>5.8355222025863824</v>
      </c>
      <c r="I28" s="656">
        <v>75.895108421583458</v>
      </c>
    </row>
    <row r="29" spans="1:9" s="450" customFormat="1" ht="15" customHeight="1">
      <c r="A29" s="153" t="s">
        <v>26</v>
      </c>
      <c r="B29" s="64">
        <v>60.119633575045256</v>
      </c>
      <c r="C29" s="64">
        <v>68.844179361251108</v>
      </c>
      <c r="D29" s="64">
        <v>69.553467662416637</v>
      </c>
      <c r="E29" s="64">
        <v>77.997566265442089</v>
      </c>
      <c r="F29" s="64">
        <v>25.855260710664655</v>
      </c>
      <c r="G29" s="64">
        <v>16.201403692750748</v>
      </c>
      <c r="H29" s="64">
        <v>20.605852208865283</v>
      </c>
      <c r="I29" s="1023">
        <v>20.517429240665379</v>
      </c>
    </row>
    <row r="30" spans="1:9" s="442" customFormat="1" ht="12.75">
      <c r="A30" s="443"/>
      <c r="B30" s="443"/>
      <c r="C30" s="443"/>
      <c r="D30" s="443"/>
      <c r="E30" s="443"/>
      <c r="F30" s="443"/>
      <c r="G30" s="443"/>
      <c r="H30" s="443"/>
      <c r="I30" s="443"/>
    </row>
    <row r="31" spans="1:9" s="444" customFormat="1" ht="12.75">
      <c r="A31" s="443"/>
      <c r="B31" s="443"/>
      <c r="C31" s="446"/>
      <c r="D31" s="611"/>
      <c r="E31" s="611"/>
      <c r="F31" s="445"/>
      <c r="G31" s="445"/>
      <c r="H31" s="445"/>
      <c r="I31" s="445"/>
    </row>
  </sheetData>
  <mergeCells count="1">
    <mergeCell ref="E1:F1"/>
  </mergeCells>
  <conditionalFormatting sqref="E28 C28">
    <cfRule type="expression" dxfId="71" priority="2" stopIfTrue="1">
      <formula>#REF!=1</formula>
    </cfRule>
  </conditionalFormatting>
  <conditionalFormatting sqref="I28 G28">
    <cfRule type="expression" dxfId="70" priority="1" stopIfTrue="1">
      <formula>#REF!=1</formula>
    </cfRule>
  </conditionalFormatting>
  <conditionalFormatting sqref="B29:I29">
    <cfRule type="expression" dxfId="69" priority="3" stopIfTrue="1">
      <formula>#REF!=1</formula>
    </cfRule>
  </conditionalFormatting>
  <hyperlinks>
    <hyperlink ref="A1" location="Inhalt!A1" display="Zurück "/>
  </hyperlinks>
  <pageMargins left="0.39370078740157483" right="0.39370078740157483" top="0.39370078740157483" bottom="0.39370078740157483" header="0.39370078740157483" footer="0.39370078740157483"/>
  <pageSetup paperSize="9" scale="70" orientation="portrait" r:id="rId1"/>
  <headerFooter alignWithMargins="0">
    <oddHeader>&amp;C-32-</oddHeader>
    <oddFooter>&amp;CStatistische Ämter des Bundes und der Länder, Internationale Bildungsindikatoren, 2019</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zoomScaleNormal="100" workbookViewId="0"/>
  </sheetViews>
  <sheetFormatPr baseColWidth="10" defaultColWidth="8.7109375" defaultRowHeight="11.25"/>
  <cols>
    <col min="1" max="1" width="24" style="655" customWidth="1"/>
    <col min="2" max="7" width="9.7109375" style="655" customWidth="1"/>
    <col min="8" max="16384" width="8.7109375" style="655"/>
  </cols>
  <sheetData>
    <row r="1" spans="1:7" ht="12.75">
      <c r="A1" s="941" t="s">
        <v>361</v>
      </c>
    </row>
    <row r="3" spans="1:7" s="666" customFormat="1" ht="15.75" customHeight="1">
      <c r="A3" s="1064" t="s">
        <v>234</v>
      </c>
      <c r="B3" s="667"/>
      <c r="C3" s="667"/>
      <c r="D3" s="667"/>
      <c r="E3" s="667"/>
      <c r="F3" s="667"/>
      <c r="G3" s="667"/>
    </row>
    <row r="4" spans="1:7" ht="15" customHeight="1">
      <c r="A4" s="245" t="s">
        <v>233</v>
      </c>
      <c r="B4" s="665"/>
      <c r="C4" s="665"/>
      <c r="D4" s="665"/>
      <c r="E4" s="665"/>
      <c r="F4" s="665"/>
      <c r="G4" s="665"/>
    </row>
    <row r="5" spans="1:7" ht="15" customHeight="1">
      <c r="A5" s="245" t="s">
        <v>232</v>
      </c>
      <c r="B5" s="665"/>
      <c r="C5" s="665"/>
      <c r="D5" s="665"/>
      <c r="E5" s="665"/>
      <c r="F5" s="665"/>
      <c r="G5" s="665"/>
    </row>
    <row r="6" spans="1:7" ht="15" customHeight="1">
      <c r="A6" s="106" t="s">
        <v>72</v>
      </c>
      <c r="B6" s="665"/>
      <c r="C6" s="665"/>
      <c r="D6" s="665"/>
      <c r="E6" s="665"/>
      <c r="F6" s="665"/>
      <c r="G6" s="665"/>
    </row>
    <row r="7" spans="1:7" ht="12.75" customHeight="1">
      <c r="A7" s="559"/>
      <c r="B7" s="559"/>
      <c r="C7" s="559"/>
      <c r="D7" s="559"/>
      <c r="E7" s="559"/>
      <c r="F7" s="559"/>
      <c r="G7" s="559"/>
    </row>
    <row r="8" spans="1:7" ht="25.5" customHeight="1">
      <c r="A8" s="197"/>
      <c r="B8" s="537" t="s">
        <v>231</v>
      </c>
      <c r="C8" s="536"/>
      <c r="D8" s="537" t="s">
        <v>230</v>
      </c>
      <c r="E8" s="536"/>
      <c r="F8" s="537" t="s">
        <v>229</v>
      </c>
      <c r="G8" s="537"/>
    </row>
    <row r="9" spans="1:7" ht="12.75">
      <c r="A9" s="197"/>
      <c r="B9" s="219" t="s">
        <v>193</v>
      </c>
      <c r="C9" s="296" t="s">
        <v>192</v>
      </c>
      <c r="D9" s="219" t="s">
        <v>193</v>
      </c>
      <c r="E9" s="296" t="s">
        <v>192</v>
      </c>
      <c r="F9" s="219" t="s">
        <v>193</v>
      </c>
      <c r="G9" s="671" t="s">
        <v>192</v>
      </c>
    </row>
    <row r="10" spans="1:7" ht="3.75" customHeight="1">
      <c r="A10" s="664"/>
      <c r="B10" s="663"/>
      <c r="C10" s="663"/>
      <c r="D10" s="663"/>
      <c r="E10" s="663"/>
      <c r="F10" s="663"/>
      <c r="G10" s="663"/>
    </row>
    <row r="11" spans="1:7" ht="15" customHeight="1">
      <c r="A11" s="661" t="s">
        <v>2</v>
      </c>
      <c r="B11" s="86">
        <v>94.349361518915515</v>
      </c>
      <c r="C11" s="86">
        <v>5.6506384810844841</v>
      </c>
      <c r="D11" s="86">
        <v>89.188478702835212</v>
      </c>
      <c r="E11" s="86">
        <v>10.811521297164784</v>
      </c>
      <c r="F11" s="86">
        <v>90.174112222853807</v>
      </c>
      <c r="G11" s="86">
        <v>9.8258877771461997</v>
      </c>
    </row>
    <row r="12" spans="1:7" ht="15" customHeight="1">
      <c r="A12" s="659" t="s">
        <v>1</v>
      </c>
      <c r="B12" s="85">
        <v>94.349297035437843</v>
      </c>
      <c r="C12" s="85">
        <v>5.6507029645621616</v>
      </c>
      <c r="D12" s="85">
        <v>86.289124931049599</v>
      </c>
      <c r="E12" s="85">
        <v>13.710875068950399</v>
      </c>
      <c r="F12" s="85">
        <v>91.904070855240818</v>
      </c>
      <c r="G12" s="85">
        <v>8.0959291447591841</v>
      </c>
    </row>
    <row r="13" spans="1:7" ht="15" customHeight="1">
      <c r="A13" s="661" t="s">
        <v>3</v>
      </c>
      <c r="B13" s="86">
        <v>89.863973043059673</v>
      </c>
      <c r="C13" s="86">
        <v>10.136026956940325</v>
      </c>
      <c r="D13" s="86">
        <v>90.461510251326544</v>
      </c>
      <c r="E13" s="86">
        <v>9.5384897486734594</v>
      </c>
      <c r="F13" s="86">
        <v>90.675914120305066</v>
      </c>
      <c r="G13" s="86">
        <v>9.3240858796949286</v>
      </c>
    </row>
    <row r="14" spans="1:7" ht="15" customHeight="1">
      <c r="A14" s="659" t="s">
        <v>4</v>
      </c>
      <c r="B14" s="85">
        <v>91.953300814494114</v>
      </c>
      <c r="C14" s="85">
        <v>8.0466991855058883</v>
      </c>
      <c r="D14" s="85">
        <v>89.364275878357006</v>
      </c>
      <c r="E14" s="85">
        <v>10.635724121643001</v>
      </c>
      <c r="F14" s="85">
        <v>89.536531343796923</v>
      </c>
      <c r="G14" s="85">
        <v>10.463468656203071</v>
      </c>
    </row>
    <row r="15" spans="1:7" ht="15" customHeight="1">
      <c r="A15" s="661" t="s">
        <v>5</v>
      </c>
      <c r="B15" s="86">
        <v>91.829894663532684</v>
      </c>
      <c r="C15" s="86">
        <v>8.1701053364673104</v>
      </c>
      <c r="D15" s="86">
        <v>90.021175757660018</v>
      </c>
      <c r="E15" s="86">
        <v>9.9788242423399804</v>
      </c>
      <c r="F15" s="86">
        <v>94.2403957452523</v>
      </c>
      <c r="G15" s="86">
        <v>5.7596042547477007</v>
      </c>
    </row>
    <row r="16" spans="1:7" ht="15" customHeight="1">
      <c r="A16" s="659" t="s">
        <v>6</v>
      </c>
      <c r="B16" s="85">
        <v>87.553897050753378</v>
      </c>
      <c r="C16" s="85">
        <v>12.446102949246617</v>
      </c>
      <c r="D16" s="85">
        <v>91.033340908353082</v>
      </c>
      <c r="E16" s="85">
        <v>8.9666590916469175</v>
      </c>
      <c r="F16" s="85">
        <v>93.067150955622424</v>
      </c>
      <c r="G16" s="85">
        <v>6.9328490443775763</v>
      </c>
    </row>
    <row r="17" spans="1:7" ht="15" customHeight="1">
      <c r="A17" s="661" t="s">
        <v>7</v>
      </c>
      <c r="B17" s="86">
        <v>95.689247018118905</v>
      </c>
      <c r="C17" s="86">
        <v>4.3107529818810892</v>
      </c>
      <c r="D17" s="86">
        <v>91.970672026608739</v>
      </c>
      <c r="E17" s="86">
        <v>8.0293279733912577</v>
      </c>
      <c r="F17" s="86">
        <v>93.674382970257767</v>
      </c>
      <c r="G17" s="86">
        <v>6.3256170297422312</v>
      </c>
    </row>
    <row r="18" spans="1:7" ht="15" customHeight="1">
      <c r="A18" s="659" t="s">
        <v>8</v>
      </c>
      <c r="B18" s="85">
        <v>89.296266935716346</v>
      </c>
      <c r="C18" s="85">
        <v>10.703733064283655</v>
      </c>
      <c r="D18" s="85">
        <v>90.046457919329711</v>
      </c>
      <c r="E18" s="85">
        <v>9.9535420806702835</v>
      </c>
      <c r="F18" s="85">
        <v>91.888231905780415</v>
      </c>
      <c r="G18" s="85">
        <v>8.1117680942195811</v>
      </c>
    </row>
    <row r="19" spans="1:7" s="662" customFormat="1" ht="15" customHeight="1">
      <c r="A19" s="661" t="s">
        <v>9</v>
      </c>
      <c r="B19" s="86">
        <v>97.746340423923087</v>
      </c>
      <c r="C19" s="86">
        <v>2.2536595760769069</v>
      </c>
      <c r="D19" s="86">
        <v>91.829938553508981</v>
      </c>
      <c r="E19" s="86">
        <v>8.1700614464910188</v>
      </c>
      <c r="F19" s="86">
        <v>94.33217060655474</v>
      </c>
      <c r="G19" s="86">
        <v>5.6678293934452659</v>
      </c>
    </row>
    <row r="20" spans="1:7" ht="12.75">
      <c r="A20" s="659" t="s">
        <v>10</v>
      </c>
      <c r="B20" s="85">
        <v>97.793903327665774</v>
      </c>
      <c r="C20" s="85">
        <v>2.2060966723342239</v>
      </c>
      <c r="D20" s="85">
        <v>89.657067275433633</v>
      </c>
      <c r="E20" s="85">
        <v>10.342932724566371</v>
      </c>
      <c r="F20" s="85">
        <v>90.083556677088723</v>
      </c>
      <c r="G20" s="85">
        <v>9.9164433229112845</v>
      </c>
    </row>
    <row r="21" spans="1:7" ht="12.75">
      <c r="A21" s="661" t="s">
        <v>11</v>
      </c>
      <c r="B21" s="86">
        <v>97.101888601419802</v>
      </c>
      <c r="C21" s="86">
        <v>2.8981113985802001</v>
      </c>
      <c r="D21" s="86">
        <v>90.07359641738195</v>
      </c>
      <c r="E21" s="86">
        <v>9.9264035826180539</v>
      </c>
      <c r="F21" s="86">
        <v>92.528955100003657</v>
      </c>
      <c r="G21" s="86">
        <v>7.4710448999963415</v>
      </c>
    </row>
    <row r="22" spans="1:7" ht="12.75">
      <c r="A22" s="659" t="s">
        <v>12</v>
      </c>
      <c r="B22" s="85">
        <v>96.551615742487115</v>
      </c>
      <c r="C22" s="85">
        <v>3.4483842575128882</v>
      </c>
      <c r="D22" s="85">
        <v>89.817172517816331</v>
      </c>
      <c r="E22" s="85">
        <v>10.182827482183674</v>
      </c>
      <c r="F22" s="85">
        <v>94.496502034027912</v>
      </c>
      <c r="G22" s="85">
        <v>5.5034979659720946</v>
      </c>
    </row>
    <row r="23" spans="1:7" ht="12.75">
      <c r="A23" s="661" t="s">
        <v>13</v>
      </c>
      <c r="B23" s="86">
        <v>92.465605517049212</v>
      </c>
      <c r="C23" s="86">
        <v>7.534394482950785</v>
      </c>
      <c r="D23" s="86">
        <v>88.400173411332759</v>
      </c>
      <c r="E23" s="86">
        <v>11.599826588667248</v>
      </c>
      <c r="F23" s="86">
        <v>88.99027522277963</v>
      </c>
      <c r="G23" s="86">
        <v>11.009724777220367</v>
      </c>
    </row>
    <row r="24" spans="1:7" ht="12.75">
      <c r="A24" s="659" t="s">
        <v>14</v>
      </c>
      <c r="B24" s="85">
        <v>92.391510071650671</v>
      </c>
      <c r="C24" s="85">
        <v>7.6084899283493312</v>
      </c>
      <c r="D24" s="85">
        <v>90.47303361618799</v>
      </c>
      <c r="E24" s="85">
        <v>9.5269663838120113</v>
      </c>
      <c r="F24" s="85">
        <v>92.161028130473255</v>
      </c>
      <c r="G24" s="85">
        <v>7.8389718695267447</v>
      </c>
    </row>
    <row r="25" spans="1:7" ht="12.75">
      <c r="A25" s="661" t="s">
        <v>15</v>
      </c>
      <c r="B25" s="86">
        <v>95.134559829709588</v>
      </c>
      <c r="C25" s="86">
        <v>4.8654401702904062</v>
      </c>
      <c r="D25" s="86">
        <v>95.537505834650375</v>
      </c>
      <c r="E25" s="86">
        <v>4.462494165349618</v>
      </c>
      <c r="F25" s="86">
        <v>97.393626064247002</v>
      </c>
      <c r="G25" s="86">
        <v>2.6063739357530027</v>
      </c>
    </row>
    <row r="26" spans="1:7" ht="12.75">
      <c r="A26" s="659" t="s">
        <v>16</v>
      </c>
      <c r="B26" s="85">
        <v>92.152124665339471</v>
      </c>
      <c r="C26" s="85">
        <v>7.8478753346605341</v>
      </c>
      <c r="D26" s="85">
        <v>92.00880583538769</v>
      </c>
      <c r="E26" s="85">
        <v>7.9911941646123097</v>
      </c>
      <c r="F26" s="85">
        <v>92.044025559610333</v>
      </c>
      <c r="G26" s="85">
        <v>7.9559744403896735</v>
      </c>
    </row>
    <row r="27" spans="1:7" ht="12.75">
      <c r="A27" s="670" t="s">
        <v>0</v>
      </c>
      <c r="B27" s="80">
        <v>95.012784391366523</v>
      </c>
      <c r="C27" s="64">
        <v>4.9872156086334831</v>
      </c>
      <c r="D27" s="80">
        <v>89.787205094549961</v>
      </c>
      <c r="E27" s="64">
        <v>10.212794905450037</v>
      </c>
      <c r="F27" s="80">
        <v>91.711169802874707</v>
      </c>
      <c r="G27" s="80">
        <v>8.2888301971252893</v>
      </c>
    </row>
  </sheetData>
  <conditionalFormatting sqref="E27 C27">
    <cfRule type="expression" dxfId="68" priority="1" stopIfTrue="1">
      <formula>#REF!=1</formula>
    </cfRule>
  </conditionalFormatting>
  <hyperlinks>
    <hyperlink ref="A1" location="Inhalt!A1" display="Zurück "/>
  </hyperlinks>
  <pageMargins left="0.39370078740157483" right="0.39370078740157483" top="0.39370078740157483" bottom="0.39370078740157483" header="0.39370078740157483" footer="0.39370078740157483"/>
  <pageSetup paperSize="9" scale="70" orientation="portrait" r:id="rId1"/>
  <headerFooter alignWithMargins="0">
    <oddHeader>&amp;C-33-</oddHeader>
    <oddFooter>&amp;CStatistische Ämter des Bundes und der Länder, Internationale Bildungsindikatoren, 2019</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zoomScale="90" zoomScaleNormal="9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 defaultRowHeight="12.75"/>
  <cols>
    <col min="1" max="1" width="24" style="443" customWidth="1"/>
    <col min="2" max="17" width="6.7109375" style="443" customWidth="1"/>
    <col min="18" max="16384" width="8" style="442"/>
  </cols>
  <sheetData>
    <row r="1" spans="1:17">
      <c r="A1" s="941" t="s">
        <v>361</v>
      </c>
      <c r="Q1" s="476"/>
    </row>
    <row r="2" spans="1:17">
      <c r="Q2" s="476"/>
    </row>
    <row r="3" spans="1:17" s="450" customFormat="1" ht="15.75" customHeight="1">
      <c r="A3" s="1061" t="s">
        <v>219</v>
      </c>
      <c r="B3" s="443"/>
      <c r="C3" s="443"/>
      <c r="D3" s="443"/>
      <c r="E3" s="443"/>
      <c r="F3" s="443"/>
      <c r="G3" s="443"/>
      <c r="H3" s="443"/>
      <c r="I3" s="443"/>
      <c r="J3" s="443"/>
      <c r="K3" s="443"/>
      <c r="L3" s="443"/>
      <c r="M3" s="443"/>
      <c r="N3" s="443"/>
      <c r="O3" s="443"/>
      <c r="P3" s="443"/>
      <c r="Q3" s="474"/>
    </row>
    <row r="4" spans="1:17" s="450" customFormat="1" ht="15" customHeight="1">
      <c r="A4" s="1062" t="s">
        <v>457</v>
      </c>
      <c r="B4" s="638"/>
      <c r="C4" s="638"/>
      <c r="D4" s="637"/>
      <c r="E4" s="637"/>
      <c r="F4" s="636"/>
      <c r="G4" s="636"/>
      <c r="H4" s="636"/>
      <c r="I4" s="636"/>
      <c r="J4" s="636"/>
      <c r="K4" s="636"/>
      <c r="L4" s="636"/>
      <c r="M4" s="636"/>
      <c r="N4" s="443"/>
      <c r="O4" s="443"/>
      <c r="P4" s="443"/>
      <c r="Q4" s="443"/>
    </row>
    <row r="5" spans="1:17" s="450" customFormat="1" ht="15" customHeight="1">
      <c r="A5" s="106" t="s">
        <v>72</v>
      </c>
      <c r="B5" s="638"/>
      <c r="C5" s="638"/>
      <c r="D5" s="637"/>
      <c r="E5" s="637"/>
      <c r="F5" s="636"/>
      <c r="G5" s="636"/>
      <c r="H5" s="636"/>
      <c r="I5" s="636"/>
      <c r="J5" s="636"/>
      <c r="K5" s="636"/>
      <c r="L5" s="636"/>
      <c r="M5" s="636"/>
      <c r="N5" s="443"/>
      <c r="O5" s="443"/>
      <c r="P5" s="443"/>
      <c r="Q5" s="443"/>
    </row>
    <row r="6" spans="1:17" s="450" customFormat="1">
      <c r="A6" s="472"/>
      <c r="B6" s="443"/>
      <c r="C6" s="443"/>
      <c r="D6" s="616"/>
      <c r="E6" s="616"/>
      <c r="F6" s="443"/>
      <c r="G6" s="443"/>
      <c r="H6" s="443"/>
      <c r="I6" s="443"/>
      <c r="J6" s="443"/>
      <c r="K6" s="443"/>
      <c r="L6" s="443"/>
      <c r="M6" s="443"/>
      <c r="N6" s="443"/>
      <c r="O6" s="443"/>
      <c r="P6" s="443"/>
      <c r="Q6" s="443"/>
    </row>
    <row r="7" spans="1:17" s="450" customFormat="1">
      <c r="A7" s="635"/>
      <c r="B7" s="631" t="s">
        <v>218</v>
      </c>
      <c r="C7" s="631"/>
      <c r="D7" s="632"/>
      <c r="E7" s="631"/>
      <c r="F7" s="631"/>
      <c r="G7" s="631"/>
      <c r="H7" s="631"/>
      <c r="I7" s="631"/>
      <c r="J7" s="631"/>
      <c r="K7" s="631"/>
      <c r="L7" s="631"/>
      <c r="M7" s="631"/>
      <c r="N7" s="631"/>
      <c r="O7" s="631"/>
      <c r="P7" s="631"/>
      <c r="Q7" s="630"/>
    </row>
    <row r="8" spans="1:17" s="450" customFormat="1">
      <c r="A8" s="634"/>
      <c r="B8" s="632">
        <v>15</v>
      </c>
      <c r="C8" s="631">
        <v>16</v>
      </c>
      <c r="D8" s="632"/>
      <c r="E8" s="633"/>
      <c r="F8" s="631">
        <v>17</v>
      </c>
      <c r="G8" s="631"/>
      <c r="H8" s="632"/>
      <c r="I8" s="631">
        <v>18</v>
      </c>
      <c r="J8" s="631"/>
      <c r="K8" s="632"/>
      <c r="L8" s="631">
        <v>19</v>
      </c>
      <c r="M8" s="631"/>
      <c r="N8" s="632"/>
      <c r="O8" s="631">
        <v>20</v>
      </c>
      <c r="P8" s="631"/>
      <c r="Q8" s="630"/>
    </row>
    <row r="9" spans="1:17" s="450" customFormat="1" ht="95.1" customHeight="1">
      <c r="A9" s="629"/>
      <c r="B9" s="628" t="s">
        <v>217</v>
      </c>
      <c r="C9" s="627" t="s">
        <v>217</v>
      </c>
      <c r="D9" s="626" t="s">
        <v>216</v>
      </c>
      <c r="E9" s="626" t="s">
        <v>21</v>
      </c>
      <c r="F9" s="627" t="s">
        <v>217</v>
      </c>
      <c r="G9" s="626" t="s">
        <v>216</v>
      </c>
      <c r="H9" s="628" t="s">
        <v>21</v>
      </c>
      <c r="I9" s="627" t="s">
        <v>217</v>
      </c>
      <c r="J9" s="626" t="s">
        <v>216</v>
      </c>
      <c r="K9" s="628" t="s">
        <v>21</v>
      </c>
      <c r="L9" s="627" t="s">
        <v>217</v>
      </c>
      <c r="M9" s="626" t="s">
        <v>216</v>
      </c>
      <c r="N9" s="628" t="s">
        <v>21</v>
      </c>
      <c r="O9" s="627" t="s">
        <v>217</v>
      </c>
      <c r="P9" s="626" t="s">
        <v>216</v>
      </c>
      <c r="Q9" s="625" t="s">
        <v>21</v>
      </c>
    </row>
    <row r="10" spans="1:17" s="450" customFormat="1" ht="3.75" customHeight="1">
      <c r="A10" s="624"/>
      <c r="B10" s="622"/>
      <c r="C10" s="622"/>
      <c r="D10" s="623"/>
      <c r="E10" s="623"/>
      <c r="F10" s="622"/>
      <c r="G10" s="623"/>
      <c r="H10" s="622"/>
      <c r="I10" s="622"/>
      <c r="J10" s="623"/>
      <c r="K10" s="622"/>
      <c r="L10" s="622"/>
      <c r="M10" s="623"/>
      <c r="N10" s="622"/>
      <c r="O10" s="622"/>
      <c r="P10" s="623"/>
      <c r="Q10" s="622"/>
    </row>
    <row r="11" spans="1:17" s="450" customFormat="1" ht="15" customHeight="1">
      <c r="A11" s="621" t="s">
        <v>215</v>
      </c>
      <c r="B11" s="461">
        <v>101.35339967417588</v>
      </c>
      <c r="C11" s="461">
        <v>95.812554192069626</v>
      </c>
      <c r="D11" s="461">
        <v>0.89453376990227573</v>
      </c>
      <c r="E11" s="461">
        <v>3.0955973607275755E-2</v>
      </c>
      <c r="F11" s="461">
        <v>89.522478915407262</v>
      </c>
      <c r="G11" s="461">
        <v>1.6682335531142223</v>
      </c>
      <c r="H11" s="461">
        <v>0.90937317944898388</v>
      </c>
      <c r="I11" s="461">
        <v>65.064020741202583</v>
      </c>
      <c r="J11" s="461">
        <v>6.0611595494823911</v>
      </c>
      <c r="K11" s="461">
        <v>8.4873608634717108</v>
      </c>
      <c r="L11" s="461">
        <v>36.533523691640127</v>
      </c>
      <c r="M11" s="461">
        <v>9.6029706887356028</v>
      </c>
      <c r="N11" s="461">
        <v>21.454351653913662</v>
      </c>
      <c r="O11" s="461">
        <v>20.400056125031902</v>
      </c>
      <c r="P11" s="461">
        <v>11.781217677205085</v>
      </c>
      <c r="Q11" s="461">
        <v>30.952259604614042</v>
      </c>
    </row>
    <row r="12" spans="1:17" s="450" customFormat="1" ht="15" customHeight="1">
      <c r="A12" s="620" t="s">
        <v>1</v>
      </c>
      <c r="B12" s="458">
        <v>95.38360474374683</v>
      </c>
      <c r="C12" s="458">
        <v>88.0646929253069</v>
      </c>
      <c r="D12" s="458">
        <v>0.96105924771790407</v>
      </c>
      <c r="E12" s="458">
        <v>1.3096467035422091E-2</v>
      </c>
      <c r="F12" s="458">
        <v>81.699017953726852</v>
      </c>
      <c r="G12" s="458">
        <v>2.0378970252198494</v>
      </c>
      <c r="H12" s="458">
        <v>0.27491984333262764</v>
      </c>
      <c r="I12" s="458">
        <v>60.227993927383139</v>
      </c>
      <c r="J12" s="458">
        <v>4.8289081109215459</v>
      </c>
      <c r="K12" s="458">
        <v>8.6380805593415797</v>
      </c>
      <c r="L12" s="458">
        <v>35.862161601614467</v>
      </c>
      <c r="M12" s="458">
        <v>8.5127228048563452</v>
      </c>
      <c r="N12" s="458">
        <v>20.450598007846196</v>
      </c>
      <c r="O12" s="458">
        <v>21.855923931326789</v>
      </c>
      <c r="P12" s="458">
        <v>10.218893798824714</v>
      </c>
      <c r="Q12" s="458">
        <v>26.918042937741298</v>
      </c>
    </row>
    <row r="13" spans="1:17" s="450" customFormat="1" ht="15" customHeight="1">
      <c r="A13" s="621" t="s">
        <v>3</v>
      </c>
      <c r="B13" s="461">
        <v>101.05097692683228</v>
      </c>
      <c r="C13" s="461">
        <v>93.505666927924054</v>
      </c>
      <c r="D13" s="461">
        <v>2.1659939200995</v>
      </c>
      <c r="E13" s="461">
        <v>0.10787111142041896</v>
      </c>
      <c r="F13" s="461">
        <v>85.588923855111659</v>
      </c>
      <c r="G13" s="461">
        <v>5.3152804085186034</v>
      </c>
      <c r="H13" s="461">
        <v>1.3527335011185682</v>
      </c>
      <c r="I13" s="461">
        <v>62.952373520505525</v>
      </c>
      <c r="J13" s="461">
        <v>9.3147195792725714</v>
      </c>
      <c r="K13" s="461">
        <v>12.187695293784239</v>
      </c>
      <c r="L13" s="461">
        <v>33.115716449794483</v>
      </c>
      <c r="M13" s="461">
        <v>14.677828631850467</v>
      </c>
      <c r="N13" s="461">
        <v>27.815606093029594</v>
      </c>
      <c r="O13" s="461">
        <v>16.294404596009723</v>
      </c>
      <c r="P13" s="461">
        <v>15.760270207484517</v>
      </c>
      <c r="Q13" s="461">
        <v>37.805788717592726</v>
      </c>
    </row>
    <row r="14" spans="1:17" s="450" customFormat="1" ht="15" customHeight="1">
      <c r="A14" s="620" t="s">
        <v>4</v>
      </c>
      <c r="B14" s="458">
        <v>96.303577321585237</v>
      </c>
      <c r="C14" s="458">
        <v>89.58080383197786</v>
      </c>
      <c r="D14" s="458">
        <v>2.1655717038948028</v>
      </c>
      <c r="E14" s="458">
        <v>4.587576841912102E-3</v>
      </c>
      <c r="F14" s="458">
        <v>81.112818710990425</v>
      </c>
      <c r="G14" s="458">
        <v>4.7755520383757872</v>
      </c>
      <c r="H14" s="458">
        <v>0.13157894736842105</v>
      </c>
      <c r="I14" s="458">
        <v>59.979529250297801</v>
      </c>
      <c r="J14" s="458">
        <v>6.7905912727074842</v>
      </c>
      <c r="K14" s="458">
        <v>5.4269713039599541</v>
      </c>
      <c r="L14" s="458">
        <v>30.51910834066015</v>
      </c>
      <c r="M14" s="458">
        <v>9.394079038578127</v>
      </c>
      <c r="N14" s="458">
        <v>15.69706498951782</v>
      </c>
      <c r="O14" s="458">
        <v>16.839936666688757</v>
      </c>
      <c r="P14" s="458">
        <v>11.002606431456597</v>
      </c>
      <c r="Q14" s="458">
        <v>22.510777513641067</v>
      </c>
    </row>
    <row r="15" spans="1:17" s="450" customFormat="1" ht="15" customHeight="1">
      <c r="A15" s="621" t="s">
        <v>214</v>
      </c>
      <c r="B15" s="461">
        <v>97.984731107692028</v>
      </c>
      <c r="C15" s="461">
        <v>102.89097890025351</v>
      </c>
      <c r="D15" s="461">
        <v>0.52607242479547522</v>
      </c>
      <c r="E15" s="461">
        <v>1.567152483936687E-2</v>
      </c>
      <c r="F15" s="461">
        <v>105.78004879554103</v>
      </c>
      <c r="G15" s="461">
        <v>1.2864172211660192</v>
      </c>
      <c r="H15" s="461">
        <v>0.37399309551208287</v>
      </c>
      <c r="I15" s="461">
        <v>78.339556038895836</v>
      </c>
      <c r="J15" s="461">
        <v>5.7814511643229674</v>
      </c>
      <c r="K15" s="461">
        <v>11.613333333333333</v>
      </c>
      <c r="L15" s="461">
        <v>48.266823206661812</v>
      </c>
      <c r="M15" s="461">
        <v>11.783438248781227</v>
      </c>
      <c r="N15" s="461">
        <v>29.753632343651294</v>
      </c>
      <c r="O15" s="461">
        <v>28.82718040940242</v>
      </c>
      <c r="P15" s="461">
        <v>14.571196386410238</v>
      </c>
      <c r="Q15" s="461">
        <v>37.700109984113404</v>
      </c>
    </row>
    <row r="16" spans="1:17" s="450" customFormat="1" ht="15" customHeight="1">
      <c r="A16" s="620" t="s">
        <v>156</v>
      </c>
      <c r="B16" s="458">
        <v>100.44518938752121</v>
      </c>
      <c r="C16" s="458">
        <v>101.16584886974798</v>
      </c>
      <c r="D16" s="458">
        <v>0.30795854869118366</v>
      </c>
      <c r="E16" s="458">
        <v>3.7678975131876416E-2</v>
      </c>
      <c r="F16" s="458">
        <v>101.04781238462957</v>
      </c>
      <c r="G16" s="458">
        <v>1.0197929329582232</v>
      </c>
      <c r="H16" s="458">
        <v>0.30089038992938283</v>
      </c>
      <c r="I16" s="458">
        <v>73.645423388625545</v>
      </c>
      <c r="J16" s="458">
        <v>7.0930328695624612</v>
      </c>
      <c r="K16" s="458">
        <v>7.7977814599090198</v>
      </c>
      <c r="L16" s="458">
        <v>40.270971403162733</v>
      </c>
      <c r="M16" s="458">
        <v>14.704480924340373</v>
      </c>
      <c r="N16" s="458">
        <v>22.660224806922997</v>
      </c>
      <c r="O16" s="458">
        <v>20.906547392039471</v>
      </c>
      <c r="P16" s="458">
        <v>18.199135041101407</v>
      </c>
      <c r="Q16" s="458">
        <v>33.281448582123367</v>
      </c>
    </row>
    <row r="17" spans="1:17" s="450" customFormat="1" ht="15" customHeight="1">
      <c r="A17" s="621" t="s">
        <v>7</v>
      </c>
      <c r="B17" s="461">
        <v>94.390510736091585</v>
      </c>
      <c r="C17" s="461">
        <v>91.660020296418011</v>
      </c>
      <c r="D17" s="461">
        <v>0.63120646508439993</v>
      </c>
      <c r="E17" s="461">
        <v>1.5939557199101007E-3</v>
      </c>
      <c r="F17" s="461">
        <v>87.911810891480172</v>
      </c>
      <c r="G17" s="461">
        <v>1.9335646407816387</v>
      </c>
      <c r="H17" s="461">
        <v>0.21002177104447561</v>
      </c>
      <c r="I17" s="461">
        <v>66.779520253445753</v>
      </c>
      <c r="J17" s="461">
        <v>5.1463306809711638</v>
      </c>
      <c r="K17" s="461">
        <v>7.0785437312157597</v>
      </c>
      <c r="L17" s="461">
        <v>37.718976983116512</v>
      </c>
      <c r="M17" s="461">
        <v>9.0461801096688834</v>
      </c>
      <c r="N17" s="461">
        <v>20.349748315298342</v>
      </c>
      <c r="O17" s="461">
        <v>20.497882477430878</v>
      </c>
      <c r="P17" s="461">
        <v>10.992135521135264</v>
      </c>
      <c r="Q17" s="461">
        <v>30.168435609285314</v>
      </c>
    </row>
    <row r="18" spans="1:17" s="450" customFormat="1" ht="15" customHeight="1">
      <c r="A18" s="620" t="s">
        <v>8</v>
      </c>
      <c r="B18" s="458">
        <v>97.460840394227986</v>
      </c>
      <c r="C18" s="458">
        <v>91.996469686980092</v>
      </c>
      <c r="D18" s="458">
        <v>2.1585379394014579</v>
      </c>
      <c r="E18" s="458">
        <v>2.2333060373706543E-2</v>
      </c>
      <c r="F18" s="458">
        <v>81.458645314343059</v>
      </c>
      <c r="G18" s="458">
        <v>6.1323829809565371</v>
      </c>
      <c r="H18" s="458">
        <v>0.14019783472233041</v>
      </c>
      <c r="I18" s="458">
        <v>58.475001277510643</v>
      </c>
      <c r="J18" s="458">
        <v>10.753418269715649</v>
      </c>
      <c r="K18" s="458">
        <v>7.1093065838707119</v>
      </c>
      <c r="L18" s="458">
        <v>29.624143437781591</v>
      </c>
      <c r="M18" s="458">
        <v>13.996274822696913</v>
      </c>
      <c r="N18" s="458">
        <v>20.310174669068694</v>
      </c>
      <c r="O18" s="458">
        <v>16.31484719275009</v>
      </c>
      <c r="P18" s="458">
        <v>14.053091825858305</v>
      </c>
      <c r="Q18" s="458">
        <v>25.971370143149286</v>
      </c>
    </row>
    <row r="19" spans="1:17" s="450" customFormat="1" ht="15" customHeight="1">
      <c r="A19" s="621" t="s">
        <v>9</v>
      </c>
      <c r="B19" s="461">
        <v>98.490181930856025</v>
      </c>
      <c r="C19" s="461">
        <v>94.517552422939929</v>
      </c>
      <c r="D19" s="461">
        <v>3.7370128601237327</v>
      </c>
      <c r="E19" s="461">
        <v>6.9406688491214265E-3</v>
      </c>
      <c r="F19" s="461">
        <v>86.849000910342724</v>
      </c>
      <c r="G19" s="461">
        <v>7.251898245600338</v>
      </c>
      <c r="H19" s="461">
        <v>0.15194474007127434</v>
      </c>
      <c r="I19" s="461">
        <v>64.001558605873115</v>
      </c>
      <c r="J19" s="461">
        <v>8.934179099874429</v>
      </c>
      <c r="K19" s="461">
        <v>4.9917102644200702</v>
      </c>
      <c r="L19" s="461">
        <v>37.24564316356323</v>
      </c>
      <c r="M19" s="461">
        <v>11.587511019349449</v>
      </c>
      <c r="N19" s="461">
        <v>14.346878914210492</v>
      </c>
      <c r="O19" s="461">
        <v>22.16600285345411</v>
      </c>
      <c r="P19" s="461">
        <v>13.167154527769032</v>
      </c>
      <c r="Q19" s="461">
        <v>21.209463827319468</v>
      </c>
    </row>
    <row r="20" spans="1:17" s="450" customFormat="1" ht="15" customHeight="1">
      <c r="A20" s="620" t="s">
        <v>155</v>
      </c>
      <c r="B20" s="458">
        <v>99.147732001021254</v>
      </c>
      <c r="C20" s="458">
        <v>99.364073293733739</v>
      </c>
      <c r="D20" s="458">
        <v>2.3113889265750602</v>
      </c>
      <c r="E20" s="458">
        <v>0.25224630051576136</v>
      </c>
      <c r="F20" s="458">
        <v>95.905315748928857</v>
      </c>
      <c r="G20" s="458">
        <v>5.4675701892174953</v>
      </c>
      <c r="H20" s="458">
        <v>1.17040529954949</v>
      </c>
      <c r="I20" s="458">
        <v>70.008941984761819</v>
      </c>
      <c r="J20" s="458">
        <v>10.289536131892374</v>
      </c>
      <c r="K20" s="458">
        <v>9.3335329445392148</v>
      </c>
      <c r="L20" s="458">
        <v>37.493758518694555</v>
      </c>
      <c r="M20" s="458">
        <v>13.800572867548549</v>
      </c>
      <c r="N20" s="458">
        <v>21.830083694532362</v>
      </c>
      <c r="O20" s="458">
        <v>19.883713391497725</v>
      </c>
      <c r="P20" s="458">
        <v>14.341500314034617</v>
      </c>
      <c r="Q20" s="458">
        <v>29.45163326087582</v>
      </c>
    </row>
    <row r="21" spans="1:17" s="450" customFormat="1" ht="15" customHeight="1">
      <c r="A21" s="621" t="s">
        <v>11</v>
      </c>
      <c r="B21" s="461">
        <v>96.756315938835442</v>
      </c>
      <c r="C21" s="461">
        <v>90.413301147566756</v>
      </c>
      <c r="D21" s="461">
        <v>2.1740831376460554</v>
      </c>
      <c r="E21" s="461">
        <v>0</v>
      </c>
      <c r="F21" s="461">
        <v>82.30449236325147</v>
      </c>
      <c r="G21" s="461">
        <v>6.5831765170289076</v>
      </c>
      <c r="H21" s="461">
        <v>0.16519953744129517</v>
      </c>
      <c r="I21" s="461">
        <v>71.125946312934772</v>
      </c>
      <c r="J21" s="461">
        <v>9.445726847987352</v>
      </c>
      <c r="K21" s="461">
        <v>3.3089981179972932</v>
      </c>
      <c r="L21" s="461">
        <v>43.321813716922328</v>
      </c>
      <c r="M21" s="461">
        <v>10.964433826887614</v>
      </c>
      <c r="N21" s="461">
        <v>14.460386149727725</v>
      </c>
      <c r="O21" s="461">
        <v>19.959739415845821</v>
      </c>
      <c r="P21" s="461">
        <v>11.331245748942369</v>
      </c>
      <c r="Q21" s="461">
        <v>25.180074549974389</v>
      </c>
    </row>
    <row r="22" spans="1:17" s="450" customFormat="1" ht="15" customHeight="1">
      <c r="A22" s="620" t="s">
        <v>12</v>
      </c>
      <c r="B22" s="458">
        <v>98.817339683294421</v>
      </c>
      <c r="C22" s="458">
        <v>96.338203339284021</v>
      </c>
      <c r="D22" s="458">
        <v>0.29391232406570039</v>
      </c>
      <c r="E22" s="458">
        <v>0.53610045447200538</v>
      </c>
      <c r="F22" s="458">
        <v>95.945383788084925</v>
      </c>
      <c r="G22" s="458">
        <v>1.1216509472867382</v>
      </c>
      <c r="H22" s="458">
        <v>1.6502373055107018</v>
      </c>
      <c r="I22" s="458">
        <v>74.037886049097665</v>
      </c>
      <c r="J22" s="458">
        <v>4.6569291533737456</v>
      </c>
      <c r="K22" s="458">
        <v>10.32656543525685</v>
      </c>
      <c r="L22" s="458">
        <v>42.667870078153605</v>
      </c>
      <c r="M22" s="458">
        <v>8.9278767351975201</v>
      </c>
      <c r="N22" s="458">
        <v>23.090123144341298</v>
      </c>
      <c r="O22" s="458">
        <v>24.578015917305464</v>
      </c>
      <c r="P22" s="458">
        <v>11.11006032758474</v>
      </c>
      <c r="Q22" s="458">
        <v>30.89171366731145</v>
      </c>
    </row>
    <row r="23" spans="1:17" s="450" customFormat="1" ht="15" customHeight="1">
      <c r="A23" s="621" t="s">
        <v>13</v>
      </c>
      <c r="B23" s="461">
        <v>98.197137865414149</v>
      </c>
      <c r="C23" s="461">
        <v>90.207754447519136</v>
      </c>
      <c r="D23" s="461">
        <v>3.2530313526768535</v>
      </c>
      <c r="E23" s="461">
        <v>5.6862393008918412E-2</v>
      </c>
      <c r="F23" s="461">
        <v>79.045390069332115</v>
      </c>
      <c r="G23" s="461">
        <v>7.6008326223617768</v>
      </c>
      <c r="H23" s="461">
        <v>0.30513435252358562</v>
      </c>
      <c r="I23" s="461">
        <v>57.879881119963031</v>
      </c>
      <c r="J23" s="461">
        <v>11.149966588671013</v>
      </c>
      <c r="K23" s="461">
        <v>10.100003215537477</v>
      </c>
      <c r="L23" s="461">
        <v>31.864610684327506</v>
      </c>
      <c r="M23" s="461">
        <v>13.693480843498151</v>
      </c>
      <c r="N23" s="461">
        <v>26.886706667972859</v>
      </c>
      <c r="O23" s="461">
        <v>18.851625873480607</v>
      </c>
      <c r="P23" s="461">
        <v>13.787619162145425</v>
      </c>
      <c r="Q23" s="461">
        <v>35.258596661695321</v>
      </c>
    </row>
    <row r="24" spans="1:17" s="450" customFormat="1" ht="15" customHeight="1">
      <c r="A24" s="620" t="s">
        <v>14</v>
      </c>
      <c r="B24" s="458">
        <v>98.35228350355051</v>
      </c>
      <c r="C24" s="458">
        <v>90.794463306311428</v>
      </c>
      <c r="D24" s="458">
        <v>2.0564486137046303</v>
      </c>
      <c r="E24" s="458">
        <v>3.0164440517320638E-2</v>
      </c>
      <c r="F24" s="458">
        <v>80.464102485479714</v>
      </c>
      <c r="G24" s="458">
        <v>5.2004672608440199</v>
      </c>
      <c r="H24" s="458">
        <v>0.20511356555675131</v>
      </c>
      <c r="I24" s="458">
        <v>57.787371260874984</v>
      </c>
      <c r="J24" s="458">
        <v>8.1947898562127026</v>
      </c>
      <c r="K24" s="458">
        <v>8.6389888099402796</v>
      </c>
      <c r="L24" s="458">
        <v>30.32919317823205</v>
      </c>
      <c r="M24" s="458">
        <v>9.7826716681147037</v>
      </c>
      <c r="N24" s="458">
        <v>23.768175769182363</v>
      </c>
      <c r="O24" s="458">
        <v>17.349782882246959</v>
      </c>
      <c r="P24" s="458">
        <v>10.493639155466541</v>
      </c>
      <c r="Q24" s="458">
        <v>29.127400234727247</v>
      </c>
    </row>
    <row r="25" spans="1:17" s="450" customFormat="1" ht="15" customHeight="1">
      <c r="A25" s="621" t="s">
        <v>15</v>
      </c>
      <c r="B25" s="461">
        <v>97.505130328945171</v>
      </c>
      <c r="C25" s="461">
        <v>94.817426261435884</v>
      </c>
      <c r="D25" s="461">
        <v>1.9633456910068263</v>
      </c>
      <c r="E25" s="461">
        <v>3.3452212107321314E-2</v>
      </c>
      <c r="F25" s="461">
        <v>88.288075711384579</v>
      </c>
      <c r="G25" s="461">
        <v>5.336893678491613</v>
      </c>
      <c r="H25" s="461">
        <v>0.1434726122776625</v>
      </c>
      <c r="I25" s="461">
        <v>67.21083722571916</v>
      </c>
      <c r="J25" s="461">
        <v>8.622223724529956</v>
      </c>
      <c r="K25" s="461">
        <v>3.2117589836756304</v>
      </c>
      <c r="L25" s="461">
        <v>40.333163898129712</v>
      </c>
      <c r="M25" s="461">
        <v>11.246923319120519</v>
      </c>
      <c r="N25" s="461">
        <v>9.8672350243966758</v>
      </c>
      <c r="O25" s="461">
        <v>22.874866202860066</v>
      </c>
      <c r="P25" s="461">
        <v>12.133205110271232</v>
      </c>
      <c r="Q25" s="461">
        <v>15.83501124510834</v>
      </c>
    </row>
    <row r="26" spans="1:17" s="450" customFormat="1" ht="15" customHeight="1">
      <c r="A26" s="620" t="s">
        <v>16</v>
      </c>
      <c r="B26" s="458">
        <v>98.361758180373187</v>
      </c>
      <c r="C26" s="458">
        <v>87.553212492677744</v>
      </c>
      <c r="D26" s="458">
        <v>3.1507244887530517</v>
      </c>
      <c r="E26" s="458">
        <v>5.6487600971586735E-3</v>
      </c>
      <c r="F26" s="458">
        <v>74.078378397825972</v>
      </c>
      <c r="G26" s="458">
        <v>7.3505160781451933</v>
      </c>
      <c r="H26" s="458">
        <v>0.18494971679574615</v>
      </c>
      <c r="I26" s="458">
        <v>55.636519230344426</v>
      </c>
      <c r="J26" s="458">
        <v>10.76181491123293</v>
      </c>
      <c r="K26" s="458">
        <v>8.408996498724111</v>
      </c>
      <c r="L26" s="458">
        <v>31.132809331415672</v>
      </c>
      <c r="M26" s="458">
        <v>13.163767892033579</v>
      </c>
      <c r="N26" s="458">
        <v>23.19222436910826</v>
      </c>
      <c r="O26" s="458">
        <v>18.927079912279677</v>
      </c>
      <c r="P26" s="458">
        <v>13.567889423459691</v>
      </c>
      <c r="Q26" s="458">
        <v>32.488966809745477</v>
      </c>
    </row>
    <row r="27" spans="1:17" s="450" customFormat="1" ht="15" customHeight="1">
      <c r="A27" s="619" t="s">
        <v>0</v>
      </c>
      <c r="B27" s="618">
        <v>98.146379364840882</v>
      </c>
      <c r="C27" s="451">
        <v>93.958650705684448</v>
      </c>
      <c r="D27" s="451">
        <v>1.8624937806287136</v>
      </c>
      <c r="E27" s="451">
        <v>8.0326595161556519E-2</v>
      </c>
      <c r="F27" s="451">
        <v>87.932485044904965</v>
      </c>
      <c r="G27" s="451">
        <v>4.2729109582241582</v>
      </c>
      <c r="H27" s="451">
        <v>0.58747304898935049</v>
      </c>
      <c r="I27" s="451">
        <v>65.327816457339324</v>
      </c>
      <c r="J27" s="451">
        <v>7.8544094153807267</v>
      </c>
      <c r="K27" s="451">
        <v>7.8946115121606733</v>
      </c>
      <c r="L27" s="451">
        <v>36.819566846584721</v>
      </c>
      <c r="M27" s="451">
        <v>11.259013925656003</v>
      </c>
      <c r="N27" s="451">
        <v>20.240427308047998</v>
      </c>
      <c r="O27" s="451">
        <v>20.489969919725826</v>
      </c>
      <c r="P27" s="451">
        <v>12.591158273763824</v>
      </c>
      <c r="Q27" s="451">
        <v>28.31990063977155</v>
      </c>
    </row>
    <row r="28" spans="1:17">
      <c r="D28" s="616"/>
      <c r="E28" s="616"/>
    </row>
    <row r="29" spans="1:17">
      <c r="A29" s="612" t="s">
        <v>503</v>
      </c>
      <c r="D29" s="616"/>
      <c r="E29" s="616"/>
    </row>
    <row r="30" spans="1:17">
      <c r="A30" s="612" t="s">
        <v>504</v>
      </c>
      <c r="D30" s="616"/>
      <c r="E30" s="616"/>
    </row>
    <row r="31" spans="1:17" ht="12.75" customHeight="1">
      <c r="A31" s="612" t="s">
        <v>661</v>
      </c>
      <c r="D31" s="616"/>
      <c r="E31" s="616"/>
      <c r="O31" s="617"/>
    </row>
    <row r="32" spans="1:17">
      <c r="A32" s="615"/>
      <c r="D32" s="616"/>
      <c r="E32" s="616"/>
    </row>
    <row r="33" spans="1:17">
      <c r="A33" s="612" t="s">
        <v>524</v>
      </c>
      <c r="B33" s="613"/>
      <c r="C33" s="613"/>
      <c r="D33" s="614"/>
      <c r="E33" s="614"/>
      <c r="F33" s="613"/>
      <c r="G33" s="613"/>
      <c r="H33" s="613"/>
      <c r="I33" s="613"/>
      <c r="J33" s="613"/>
      <c r="K33" s="613"/>
      <c r="L33" s="613"/>
      <c r="M33" s="613"/>
      <c r="N33" s="613"/>
      <c r="O33" s="613"/>
      <c r="P33" s="613"/>
      <c r="Q33" s="613"/>
    </row>
    <row r="34" spans="1:17">
      <c r="A34" s="612" t="s">
        <v>525</v>
      </c>
      <c r="B34" s="613"/>
      <c r="C34" s="613"/>
      <c r="D34" s="614"/>
      <c r="E34" s="614"/>
      <c r="F34" s="613"/>
      <c r="G34" s="613"/>
      <c r="H34" s="613"/>
      <c r="I34" s="613"/>
      <c r="J34" s="613"/>
      <c r="K34" s="613"/>
      <c r="L34" s="613"/>
      <c r="M34" s="613"/>
      <c r="N34" s="613"/>
      <c r="O34" s="613"/>
      <c r="P34" s="613"/>
      <c r="Q34" s="613"/>
    </row>
    <row r="35" spans="1:17">
      <c r="A35" s="615"/>
      <c r="B35" s="613"/>
      <c r="C35" s="613"/>
      <c r="D35" s="614"/>
      <c r="E35" s="614"/>
      <c r="F35" s="613"/>
      <c r="G35" s="613"/>
      <c r="H35" s="613"/>
      <c r="I35" s="613"/>
      <c r="J35" s="613"/>
      <c r="K35" s="613"/>
      <c r="L35" s="613"/>
      <c r="M35" s="613"/>
      <c r="N35" s="613"/>
      <c r="O35" s="613"/>
      <c r="P35" s="613"/>
      <c r="Q35" s="613"/>
    </row>
    <row r="36" spans="1:17">
      <c r="A36" s="612"/>
      <c r="B36" s="445"/>
      <c r="C36" s="445"/>
      <c r="D36" s="458"/>
      <c r="E36" s="458"/>
      <c r="F36" s="445"/>
      <c r="G36" s="445"/>
      <c r="H36" s="445"/>
      <c r="I36" s="445"/>
      <c r="J36" s="445"/>
      <c r="K36" s="445"/>
      <c r="L36" s="445"/>
      <c r="M36" s="445"/>
      <c r="N36" s="445"/>
      <c r="O36" s="445"/>
      <c r="P36" s="445"/>
      <c r="Q36" s="445"/>
    </row>
    <row r="37" spans="1:17" s="444" customFormat="1">
      <c r="A37" s="448"/>
      <c r="B37" s="446"/>
      <c r="C37" s="446"/>
      <c r="D37" s="611"/>
      <c r="E37" s="611"/>
      <c r="F37" s="445"/>
      <c r="G37" s="445"/>
      <c r="H37" s="445"/>
      <c r="I37" s="445"/>
      <c r="J37" s="445"/>
      <c r="K37" s="445"/>
      <c r="L37" s="445"/>
      <c r="M37" s="445"/>
      <c r="N37" s="445"/>
      <c r="O37" s="445"/>
      <c r="P37" s="445"/>
      <c r="Q37" s="445"/>
    </row>
  </sheetData>
  <hyperlinks>
    <hyperlink ref="A1" location="Inhalt!A1" display="Zurück "/>
  </hyperlinks>
  <pageMargins left="0.39370078740157483" right="0.39370078740157483" top="0.39370078740157483" bottom="0.39370078740157483" header="0.19685039370078741" footer="0.19685039370078741"/>
  <pageSetup paperSize="9" scale="73" orientation="portrait" r:id="rId1"/>
  <headerFooter alignWithMargins="0">
    <oddHeader>&amp;C-34-</oddHeader>
    <oddFooter>&amp;CStatistische Ämter des Bundes und der Länder, Internationale Bildungsindikatoren, 2019</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80" zoomScaleNormal="8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 defaultRowHeight="12.75"/>
  <cols>
    <col min="1" max="1" width="24" style="443" customWidth="1"/>
    <col min="2" max="10" width="12.28515625" style="443" customWidth="1"/>
    <col min="11" max="11" width="13.5703125" style="443" customWidth="1"/>
    <col min="12" max="16384" width="8" style="442"/>
  </cols>
  <sheetData>
    <row r="1" spans="1:11">
      <c r="A1" s="941" t="s">
        <v>361</v>
      </c>
      <c r="K1" s="476"/>
    </row>
    <row r="2" spans="1:11">
      <c r="K2" s="476"/>
    </row>
    <row r="3" spans="1:11" s="450" customFormat="1" ht="15.75">
      <c r="A3" s="1061" t="s">
        <v>180</v>
      </c>
      <c r="B3" s="475"/>
      <c r="C3" s="443"/>
      <c r="D3" s="443"/>
      <c r="E3" s="443"/>
      <c r="F3" s="443"/>
      <c r="G3" s="443"/>
      <c r="H3" s="443"/>
      <c r="I3" s="443"/>
      <c r="J3" s="443"/>
      <c r="K3" s="474"/>
    </row>
    <row r="4" spans="1:11" s="450" customFormat="1" ht="15" customHeight="1">
      <c r="A4" s="1065" t="s">
        <v>179</v>
      </c>
      <c r="B4" s="473"/>
      <c r="C4" s="473"/>
      <c r="D4" s="473"/>
      <c r="E4" s="443"/>
      <c r="F4" s="443"/>
      <c r="G4" s="443"/>
      <c r="H4" s="443"/>
      <c r="I4" s="443"/>
      <c r="J4" s="443"/>
      <c r="K4" s="443"/>
    </row>
    <row r="5" spans="1:11" s="450" customFormat="1" ht="15" customHeight="1">
      <c r="A5" s="472" t="s">
        <v>72</v>
      </c>
      <c r="B5" s="472"/>
      <c r="C5" s="443"/>
      <c r="D5" s="443"/>
      <c r="E5" s="443"/>
      <c r="F5" s="443"/>
      <c r="G5" s="443"/>
      <c r="H5" s="443"/>
      <c r="I5" s="443"/>
      <c r="J5" s="443"/>
      <c r="K5" s="443"/>
    </row>
    <row r="6" spans="1:11" s="450" customFormat="1" ht="13.5" thickBot="1">
      <c r="A6" s="472"/>
      <c r="B6" s="472"/>
      <c r="C6" s="443"/>
      <c r="D6" s="443"/>
      <c r="E6" s="443"/>
      <c r="F6" s="443"/>
      <c r="G6" s="443"/>
      <c r="H6" s="443"/>
      <c r="I6" s="443"/>
      <c r="J6" s="443"/>
      <c r="K6" s="443"/>
    </row>
    <row r="7" spans="1:11" s="450" customFormat="1" ht="52.5" customHeight="1">
      <c r="A7" s="1239"/>
      <c r="B7" s="1241" t="s">
        <v>178</v>
      </c>
      <c r="C7" s="1241"/>
      <c r="D7" s="1241"/>
      <c r="E7" s="1241"/>
      <c r="F7" s="1241"/>
      <c r="G7" s="1241"/>
      <c r="H7" s="1241"/>
      <c r="I7" s="1241"/>
      <c r="J7" s="1242"/>
      <c r="K7" s="1243" t="s">
        <v>505</v>
      </c>
    </row>
    <row r="8" spans="1:11" s="450" customFormat="1" ht="39" customHeight="1" thickBot="1">
      <c r="A8" s="1240"/>
      <c r="B8" s="1066">
        <v>2</v>
      </c>
      <c r="C8" s="1066">
        <v>3</v>
      </c>
      <c r="D8" s="1066">
        <v>4</v>
      </c>
      <c r="E8" s="1067">
        <v>5</v>
      </c>
      <c r="F8" s="1067"/>
      <c r="G8" s="1068"/>
      <c r="H8" s="1067">
        <v>6</v>
      </c>
      <c r="I8" s="1067"/>
      <c r="J8" s="471"/>
      <c r="K8" s="1244"/>
    </row>
    <row r="9" spans="1:11" s="450" customFormat="1" ht="12.75" customHeight="1">
      <c r="A9" s="1240"/>
      <c r="B9" s="470" t="s">
        <v>177</v>
      </c>
      <c r="C9" s="470" t="s">
        <v>176</v>
      </c>
      <c r="D9" s="470" t="s">
        <v>176</v>
      </c>
      <c r="E9" s="469" t="s">
        <v>176</v>
      </c>
      <c r="F9" s="468" t="s">
        <v>174</v>
      </c>
      <c r="G9" s="467" t="s">
        <v>117</v>
      </c>
      <c r="H9" s="468" t="s">
        <v>175</v>
      </c>
      <c r="I9" s="468" t="s">
        <v>174</v>
      </c>
      <c r="J9" s="467" t="s">
        <v>117</v>
      </c>
      <c r="K9" s="1245"/>
    </row>
    <row r="10" spans="1:11" s="450" customFormat="1" ht="3" customHeight="1">
      <c r="A10" s="466"/>
      <c r="B10" s="465"/>
      <c r="C10" s="464"/>
      <c r="D10" s="464"/>
      <c r="E10" s="464"/>
      <c r="F10" s="464"/>
      <c r="G10" s="464"/>
      <c r="H10" s="464"/>
      <c r="I10" s="464"/>
      <c r="J10" s="464"/>
      <c r="K10" s="463"/>
    </row>
    <row r="11" spans="1:11" s="450" customFormat="1" ht="15" customHeight="1">
      <c r="A11" s="462" t="s">
        <v>2</v>
      </c>
      <c r="B11" s="461">
        <v>60.566875781719339</v>
      </c>
      <c r="C11" s="461">
        <v>94.095131732575254</v>
      </c>
      <c r="D11" s="461">
        <v>95.993616144975292</v>
      </c>
      <c r="E11" s="461">
        <v>99.948282887382064</v>
      </c>
      <c r="F11" s="461">
        <v>0.33955680001671662</v>
      </c>
      <c r="G11" s="461">
        <v>100.28783968739879</v>
      </c>
      <c r="H11" s="461">
        <v>33.332315148553157</v>
      </c>
      <c r="I11" s="461">
        <v>65.93968273362249</v>
      </c>
      <c r="J11" s="461">
        <v>99.271997882175654</v>
      </c>
      <c r="K11" s="460">
        <v>97.956521964601492</v>
      </c>
    </row>
    <row r="12" spans="1:11" s="450" customFormat="1" ht="15" customHeight="1">
      <c r="A12" s="459" t="s">
        <v>1</v>
      </c>
      <c r="B12" s="458">
        <v>55.801404718845951</v>
      </c>
      <c r="C12" s="458">
        <v>90.069960950014277</v>
      </c>
      <c r="D12" s="458">
        <v>94.975043194471112</v>
      </c>
      <c r="E12" s="458">
        <v>96.307785393694743</v>
      </c>
      <c r="F12" s="458">
        <v>9.5725754743391761E-2</v>
      </c>
      <c r="G12" s="458">
        <v>96.403511148438142</v>
      </c>
      <c r="H12" s="458">
        <v>33.346266020924197</v>
      </c>
      <c r="I12" s="458">
        <v>63.923153078425599</v>
      </c>
      <c r="J12" s="458">
        <v>97.26941909934979</v>
      </c>
      <c r="K12" s="457">
        <v>95.629984334157299</v>
      </c>
    </row>
    <row r="13" spans="1:11" s="450" customFormat="1" ht="15" customHeight="1">
      <c r="A13" s="462" t="s">
        <v>173</v>
      </c>
      <c r="B13" s="461">
        <v>82.13221601489758</v>
      </c>
      <c r="C13" s="461">
        <v>91.088857545839204</v>
      </c>
      <c r="D13" s="461">
        <v>93.995859213250526</v>
      </c>
      <c r="E13" s="461">
        <v>95.548007246376812</v>
      </c>
      <c r="F13" s="461">
        <v>2.06219806763285</v>
      </c>
      <c r="G13" s="461">
        <v>97.610205314009661</v>
      </c>
      <c r="H13" s="461">
        <v>25.522797911825947</v>
      </c>
      <c r="I13" s="461">
        <v>75.64501041069434</v>
      </c>
      <c r="J13" s="461">
        <v>101.1678083225203</v>
      </c>
      <c r="K13" s="460">
        <v>94.74765644422996</v>
      </c>
    </row>
    <row r="14" spans="1:11" s="450" customFormat="1" ht="15" customHeight="1">
      <c r="A14" s="459" t="s">
        <v>4</v>
      </c>
      <c r="B14" s="458">
        <v>90.144833348806984</v>
      </c>
      <c r="C14" s="458">
        <v>94.199491435973698</v>
      </c>
      <c r="D14" s="458">
        <v>94.918651811104382</v>
      </c>
      <c r="E14" s="458">
        <v>96.176042790784962</v>
      </c>
      <c r="F14" s="458">
        <v>0.13606718903955334</v>
      </c>
      <c r="G14" s="458">
        <v>96.312109979824527</v>
      </c>
      <c r="H14" s="458">
        <v>36.849407026180351</v>
      </c>
      <c r="I14" s="458">
        <v>61.718505258447074</v>
      </c>
      <c r="J14" s="458">
        <v>98.56791228462744</v>
      </c>
      <c r="K14" s="457">
        <v>95.545318492189693</v>
      </c>
    </row>
    <row r="15" spans="1:11" s="450" customFormat="1" ht="15" customHeight="1">
      <c r="A15" s="462" t="s">
        <v>5</v>
      </c>
      <c r="B15" s="461">
        <v>53.714687061027</v>
      </c>
      <c r="C15" s="461">
        <v>82.582278481012665</v>
      </c>
      <c r="D15" s="461">
        <v>90.828199863107457</v>
      </c>
      <c r="E15" s="461">
        <v>95.350957155879669</v>
      </c>
      <c r="F15" s="461">
        <v>3.6463081130355519E-2</v>
      </c>
      <c r="G15" s="461">
        <v>95.387420237010019</v>
      </c>
      <c r="H15" s="461">
        <v>39.521995150675444</v>
      </c>
      <c r="I15" s="461">
        <v>57.377900935226876</v>
      </c>
      <c r="J15" s="461">
        <v>96.899896085902327</v>
      </c>
      <c r="K15" s="460">
        <v>93.017918615941383</v>
      </c>
    </row>
    <row r="16" spans="1:11" s="450" customFormat="1" ht="15" customHeight="1">
      <c r="A16" s="459" t="s">
        <v>384</v>
      </c>
      <c r="B16" s="458">
        <v>79.071934401789051</v>
      </c>
      <c r="C16" s="458">
        <v>92.074756842343362</v>
      </c>
      <c r="D16" s="458">
        <v>94.837973795039773</v>
      </c>
      <c r="E16" s="458">
        <v>100.65556453116263</v>
      </c>
      <c r="F16" s="458">
        <v>6.2138818119679362E-2</v>
      </c>
      <c r="G16" s="458">
        <v>100.71770334928229</v>
      </c>
      <c r="H16" s="458">
        <v>48.891352549889135</v>
      </c>
      <c r="I16" s="458">
        <v>53.208918452820896</v>
      </c>
      <c r="J16" s="458">
        <v>102.10027100271002</v>
      </c>
      <c r="K16" s="457">
        <v>97.658862876254176</v>
      </c>
    </row>
    <row r="17" spans="1:11" s="450" customFormat="1" ht="15" customHeight="1">
      <c r="A17" s="462" t="s">
        <v>7</v>
      </c>
      <c r="B17" s="461">
        <v>60.4428391959799</v>
      </c>
      <c r="C17" s="461">
        <v>90.551940443787515</v>
      </c>
      <c r="D17" s="461">
        <v>95.024502269398383</v>
      </c>
      <c r="E17" s="461">
        <v>96.058912139966253</v>
      </c>
      <c r="F17" s="461">
        <v>0.14337828272745423</v>
      </c>
      <c r="G17" s="461">
        <v>96.202290422693693</v>
      </c>
      <c r="H17" s="461">
        <v>50.668716921756541</v>
      </c>
      <c r="I17" s="461">
        <v>46.132527535402659</v>
      </c>
      <c r="J17" s="461">
        <v>96.801244457159214</v>
      </c>
      <c r="K17" s="460">
        <v>95.540760869565219</v>
      </c>
    </row>
    <row r="18" spans="1:11" s="450" customFormat="1" ht="15" customHeight="1">
      <c r="A18" s="459" t="s">
        <v>8</v>
      </c>
      <c r="B18" s="458">
        <v>89.199792730772074</v>
      </c>
      <c r="C18" s="458">
        <v>93.987035243275457</v>
      </c>
      <c r="D18" s="458">
        <v>95.480931736350954</v>
      </c>
      <c r="E18" s="458">
        <v>96.496697097899499</v>
      </c>
      <c r="F18" s="458">
        <v>7.4222519112298671E-2</v>
      </c>
      <c r="G18" s="458">
        <v>96.570919617011796</v>
      </c>
      <c r="H18" s="458">
        <v>54.293805309734509</v>
      </c>
      <c r="I18" s="458">
        <v>43.929203539823007</v>
      </c>
      <c r="J18" s="458">
        <v>98.22300884955753</v>
      </c>
      <c r="K18" s="457">
        <v>95.986263939147776</v>
      </c>
    </row>
    <row r="19" spans="1:11" s="450" customFormat="1" ht="15" customHeight="1">
      <c r="A19" s="462" t="s">
        <v>172</v>
      </c>
      <c r="B19" s="461">
        <v>59.402598863700284</v>
      </c>
      <c r="C19" s="461">
        <v>89.909976947095032</v>
      </c>
      <c r="D19" s="461">
        <v>95.807170940672492</v>
      </c>
      <c r="E19" s="461">
        <v>97.502045065813931</v>
      </c>
      <c r="F19" s="461">
        <v>0.18740239458615304</v>
      </c>
      <c r="G19" s="461">
        <v>97.689447460400089</v>
      </c>
      <c r="H19" s="461">
        <v>31.384070136168624</v>
      </c>
      <c r="I19" s="461">
        <v>68.53055543598353</v>
      </c>
      <c r="J19" s="461">
        <v>99.914625572152147</v>
      </c>
      <c r="K19" s="460">
        <v>96.648793565683647</v>
      </c>
    </row>
    <row r="20" spans="1:11" s="450" customFormat="1" ht="15" customHeight="1">
      <c r="A20" s="459" t="s">
        <v>10</v>
      </c>
      <c r="B20" s="458">
        <v>60.944212556141373</v>
      </c>
      <c r="C20" s="458">
        <v>88.757353081761806</v>
      </c>
      <c r="D20" s="458">
        <v>94.423718580190027</v>
      </c>
      <c r="E20" s="458">
        <v>97.642111293388538</v>
      </c>
      <c r="F20" s="458">
        <v>0.17251256412259458</v>
      </c>
      <c r="G20" s="458">
        <v>97.814623857511123</v>
      </c>
      <c r="H20" s="458">
        <v>24.617202298369982</v>
      </c>
      <c r="I20" s="458">
        <v>74.401809301176428</v>
      </c>
      <c r="J20" s="458">
        <v>99.019011599546403</v>
      </c>
      <c r="K20" s="457">
        <v>96.013596735239929</v>
      </c>
    </row>
    <row r="21" spans="1:11" s="450" customFormat="1" ht="15" customHeight="1">
      <c r="A21" s="462" t="s">
        <v>11</v>
      </c>
      <c r="B21" s="461">
        <v>76.288286279646613</v>
      </c>
      <c r="C21" s="461">
        <v>94.770987973991595</v>
      </c>
      <c r="D21" s="461">
        <v>97.580621710430663</v>
      </c>
      <c r="E21" s="461">
        <v>98.35252952325412</v>
      </c>
      <c r="F21" s="461">
        <v>0.19536375564951158</v>
      </c>
      <c r="G21" s="461">
        <v>98.547893278903629</v>
      </c>
      <c r="H21" s="461">
        <v>33.580630319760758</v>
      </c>
      <c r="I21" s="461">
        <v>65.663100989187953</v>
      </c>
      <c r="J21" s="461">
        <v>99.243731308948696</v>
      </c>
      <c r="K21" s="460">
        <v>97.9660474055093</v>
      </c>
    </row>
    <row r="22" spans="1:11" s="450" customFormat="1" ht="15" customHeight="1">
      <c r="A22" s="459" t="s">
        <v>171</v>
      </c>
      <c r="B22" s="458">
        <v>55.470737913486005</v>
      </c>
      <c r="C22" s="458">
        <v>91.839501152229914</v>
      </c>
      <c r="D22" s="458">
        <v>95.891690009337069</v>
      </c>
      <c r="E22" s="458">
        <v>96.889176928062213</v>
      </c>
      <c r="F22" s="458">
        <v>0</v>
      </c>
      <c r="G22" s="458">
        <v>96.889176928062213</v>
      </c>
      <c r="H22" s="458">
        <v>46.140808344198177</v>
      </c>
      <c r="I22" s="458">
        <v>54.054758800521505</v>
      </c>
      <c r="J22" s="458">
        <v>100.19556714471969</v>
      </c>
      <c r="K22" s="457">
        <v>96.397580857217989</v>
      </c>
    </row>
    <row r="23" spans="1:11" s="450" customFormat="1" ht="15" customHeight="1">
      <c r="A23" s="462" t="s">
        <v>13</v>
      </c>
      <c r="B23" s="461">
        <v>85.773532402204751</v>
      </c>
      <c r="C23" s="461">
        <v>94.505766062602973</v>
      </c>
      <c r="D23" s="461">
        <v>95.960370025726633</v>
      </c>
      <c r="E23" s="461">
        <v>96.740217874610934</v>
      </c>
      <c r="F23" s="461">
        <v>4.7243219208537128E-2</v>
      </c>
      <c r="G23" s="461">
        <v>96.787461093819473</v>
      </c>
      <c r="H23" s="461">
        <v>55.750075460307883</v>
      </c>
      <c r="I23" s="461">
        <v>42.411437038663117</v>
      </c>
      <c r="J23" s="461">
        <v>98.161512498970993</v>
      </c>
      <c r="K23" s="460">
        <v>96.347315297426988</v>
      </c>
    </row>
    <row r="24" spans="1:11" s="450" customFormat="1" ht="15" customHeight="1">
      <c r="A24" s="459" t="s">
        <v>14</v>
      </c>
      <c r="B24" s="458">
        <v>88.574722740748882</v>
      </c>
      <c r="C24" s="458">
        <v>92.289654402322597</v>
      </c>
      <c r="D24" s="458">
        <v>93.45809870818151</v>
      </c>
      <c r="E24" s="458">
        <v>95.089084348218307</v>
      </c>
      <c r="F24" s="458">
        <v>0.22552999548940009</v>
      </c>
      <c r="G24" s="458">
        <v>95.314614343707717</v>
      </c>
      <c r="H24" s="458">
        <v>51.074197120708753</v>
      </c>
      <c r="I24" s="458">
        <v>46.921373200442964</v>
      </c>
      <c r="J24" s="458">
        <v>97.995570321151718</v>
      </c>
      <c r="K24" s="457">
        <v>94.264993026499297</v>
      </c>
    </row>
    <row r="25" spans="1:11" s="450" customFormat="1" ht="15" customHeight="1">
      <c r="A25" s="462" t="s">
        <v>15</v>
      </c>
      <c r="B25" s="461">
        <v>63.457489878542503</v>
      </c>
      <c r="C25" s="461">
        <v>88.05045776544182</v>
      </c>
      <c r="D25" s="461">
        <v>93.80818799040533</v>
      </c>
      <c r="E25" s="461">
        <v>97.310997997329778</v>
      </c>
      <c r="F25" s="461">
        <v>0.10847797062750333</v>
      </c>
      <c r="G25" s="461">
        <v>97.419475967957283</v>
      </c>
      <c r="H25" s="461">
        <v>48.7707034197879</v>
      </c>
      <c r="I25" s="461">
        <v>52.297732057036185</v>
      </c>
      <c r="J25" s="461">
        <v>101.06843547682409</v>
      </c>
      <c r="K25" s="460">
        <v>95.536909296818692</v>
      </c>
    </row>
    <row r="26" spans="1:11" s="450" customFormat="1" ht="15" customHeight="1">
      <c r="A26" s="459" t="s">
        <v>16</v>
      </c>
      <c r="B26" s="458">
        <v>91.562516762323668</v>
      </c>
      <c r="C26" s="458">
        <v>95.948815682003811</v>
      </c>
      <c r="D26" s="458">
        <v>96.839111888876744</v>
      </c>
      <c r="E26" s="458">
        <v>97.012448132780079</v>
      </c>
      <c r="F26" s="458">
        <v>7.7455048409405258E-2</v>
      </c>
      <c r="G26" s="458">
        <v>97.089903181189484</v>
      </c>
      <c r="H26" s="458">
        <v>45.748373101952275</v>
      </c>
      <c r="I26" s="458">
        <v>52.18004338394794</v>
      </c>
      <c r="J26" s="458">
        <v>97.928416485900215</v>
      </c>
      <c r="K26" s="458">
        <v>96.925277082588494</v>
      </c>
    </row>
    <row r="27" spans="1:11" s="450" customFormat="1" ht="15" customHeight="1">
      <c r="A27" s="456" t="s">
        <v>0</v>
      </c>
      <c r="B27" s="451">
        <v>66.101999822096431</v>
      </c>
      <c r="C27" s="451">
        <v>91.182585880421286</v>
      </c>
      <c r="D27" s="451">
        <v>95.149598460028017</v>
      </c>
      <c r="E27" s="451">
        <v>97.385256655050597</v>
      </c>
      <c r="F27" s="451">
        <v>0.25350560629268837</v>
      </c>
      <c r="G27" s="451">
        <v>97.638762261343288</v>
      </c>
      <c r="H27" s="451">
        <v>35.70951390515021</v>
      </c>
      <c r="I27" s="451">
        <v>63.107480819295034</v>
      </c>
      <c r="J27" s="451">
        <v>98.816994724445237</v>
      </c>
      <c r="K27" s="451">
        <v>96.255306277907835</v>
      </c>
    </row>
    <row r="28" spans="1:11" s="450" customFormat="1" ht="15" customHeight="1">
      <c r="A28" s="455" t="s">
        <v>26</v>
      </c>
      <c r="B28" s="454">
        <v>62.103793822585089</v>
      </c>
      <c r="C28" s="454">
        <v>79.255224972871645</v>
      </c>
      <c r="D28" s="454">
        <v>87.336853909483452</v>
      </c>
      <c r="E28" s="454">
        <v>82.169854393067027</v>
      </c>
      <c r="F28" s="454">
        <v>12.212324559938574</v>
      </c>
      <c r="G28" s="454">
        <v>94.345420881502776</v>
      </c>
      <c r="H28" s="454">
        <v>25.497561420319979</v>
      </c>
      <c r="I28" s="454">
        <v>71.894867419831741</v>
      </c>
      <c r="J28" s="454">
        <v>97.34106085104591</v>
      </c>
      <c r="K28" s="1181" t="s">
        <v>169</v>
      </c>
    </row>
    <row r="29" spans="1:11" s="450" customFormat="1" ht="15" customHeight="1" thickBot="1">
      <c r="A29" s="453" t="s">
        <v>170</v>
      </c>
      <c r="B29" s="452" t="s">
        <v>169</v>
      </c>
      <c r="C29" s="452" t="s">
        <v>169</v>
      </c>
      <c r="D29" s="452" t="s">
        <v>169</v>
      </c>
      <c r="E29" s="452" t="s">
        <v>169</v>
      </c>
      <c r="F29" s="452" t="s">
        <v>169</v>
      </c>
      <c r="G29" s="452" t="s">
        <v>169</v>
      </c>
      <c r="H29" s="452" t="s">
        <v>169</v>
      </c>
      <c r="I29" s="452" t="s">
        <v>169</v>
      </c>
      <c r="J29" s="452" t="s">
        <v>169</v>
      </c>
      <c r="K29" s="451">
        <v>95.4</v>
      </c>
    </row>
    <row r="31" spans="1:11">
      <c r="A31" s="612" t="s">
        <v>385</v>
      </c>
    </row>
    <row r="33" spans="1:11">
      <c r="A33" s="449"/>
      <c r="B33" s="449"/>
      <c r="C33" s="445"/>
      <c r="D33" s="445"/>
      <c r="E33" s="445"/>
      <c r="F33" s="445"/>
      <c r="G33" s="445"/>
      <c r="H33" s="445"/>
      <c r="I33" s="445"/>
      <c r="J33" s="445"/>
      <c r="K33" s="445"/>
    </row>
    <row r="34" spans="1:11" s="444" customFormat="1">
      <c r="A34" s="448"/>
      <c r="B34" s="447"/>
      <c r="C34" s="446"/>
      <c r="D34" s="446"/>
      <c r="E34" s="445"/>
      <c r="F34" s="445"/>
      <c r="G34" s="445"/>
      <c r="H34" s="445"/>
      <c r="I34" s="445"/>
      <c r="J34" s="445"/>
      <c r="K34" s="445"/>
    </row>
  </sheetData>
  <mergeCells count="3">
    <mergeCell ref="A7:A9"/>
    <mergeCell ref="B7:J7"/>
    <mergeCell ref="K7:K9"/>
  </mergeCells>
  <conditionalFormatting sqref="K28 C29:I29">
    <cfRule type="expression" dxfId="67" priority="2" stopIfTrue="1">
      <formula>#REF!=1</formula>
    </cfRule>
  </conditionalFormatting>
  <conditionalFormatting sqref="J29">
    <cfRule type="expression" dxfId="66" priority="1" stopIfTrue="1">
      <formula>#REF!=1</formula>
    </cfRule>
  </conditionalFormatting>
  <conditionalFormatting sqref="B28:J28">
    <cfRule type="expression" dxfId="65" priority="3" stopIfTrue="1">
      <formula>#REF!=1</formula>
    </cfRule>
  </conditionalFormatting>
  <conditionalFormatting sqref="G29">
    <cfRule type="expression" dxfId="64" priority="4" stopIfTrue="1">
      <formula>#REF!=1</formula>
    </cfRule>
  </conditionalFormatting>
  <hyperlinks>
    <hyperlink ref="A1" location="Inhalt!A1" display="Zurück "/>
  </hyperlinks>
  <pageMargins left="0.39370078740157483" right="0.39370078740157483" top="0.39370078740157483" bottom="0.39370078740157483" header="0" footer="0.19685039370078741"/>
  <pageSetup paperSize="9" scale="70" orientation="portrait" r:id="rId1"/>
  <headerFooter alignWithMargins="0">
    <oddHeader>&amp;C-35-</oddHeader>
    <oddFooter>&amp;CStatistische Ämter des Bundes und der Länder, Internationale Bildungsindikatoren, 2019</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zoomScale="70" zoomScaleNormal="7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8.7109375" defaultRowHeight="12"/>
  <cols>
    <col min="1" max="1" width="27.140625" style="512" customWidth="1"/>
    <col min="2" max="11" width="15.7109375" style="512" customWidth="1"/>
    <col min="12" max="16384" width="8.7109375" style="511"/>
  </cols>
  <sheetData>
    <row r="1" spans="1:11" ht="12.75">
      <c r="A1" s="941" t="s">
        <v>361</v>
      </c>
      <c r="E1" s="563"/>
      <c r="F1" s="563"/>
      <c r="G1" s="563"/>
      <c r="H1" s="563"/>
      <c r="I1" s="563"/>
      <c r="J1" s="563"/>
      <c r="K1" s="563"/>
    </row>
    <row r="2" spans="1:11" ht="12.75">
      <c r="E2" s="563"/>
      <c r="F2" s="563"/>
      <c r="G2" s="563"/>
      <c r="H2" s="563"/>
      <c r="I2" s="563"/>
      <c r="J2" s="563"/>
      <c r="K2" s="563"/>
    </row>
    <row r="3" spans="1:11" s="558" customFormat="1" ht="15.75" customHeight="1">
      <c r="A3" s="1069" t="s">
        <v>200</v>
      </c>
      <c r="B3" s="561"/>
      <c r="C3" s="562"/>
      <c r="D3" s="561"/>
      <c r="E3" s="560"/>
      <c r="F3" s="560"/>
      <c r="G3" s="560"/>
      <c r="H3" s="560"/>
      <c r="I3" s="560"/>
      <c r="J3" s="560"/>
      <c r="K3" s="560"/>
    </row>
    <row r="4" spans="1:11" s="558" customFormat="1" ht="15" customHeight="1">
      <c r="A4" s="1070" t="s">
        <v>199</v>
      </c>
      <c r="B4" s="559"/>
      <c r="C4" s="559"/>
      <c r="D4" s="559"/>
      <c r="E4" s="559"/>
      <c r="F4" s="559"/>
      <c r="G4" s="559"/>
      <c r="H4" s="559"/>
      <c r="I4" s="559"/>
      <c r="J4" s="559"/>
      <c r="K4" s="559"/>
    </row>
    <row r="5" spans="1:11" s="555" customFormat="1" ht="12.75" customHeight="1" thickBot="1">
      <c r="A5" s="557"/>
      <c r="B5" s="556"/>
      <c r="C5" s="556"/>
      <c r="D5" s="556"/>
      <c r="E5" s="556"/>
      <c r="F5" s="556"/>
      <c r="G5" s="556"/>
      <c r="H5" s="556"/>
      <c r="I5" s="556"/>
      <c r="J5" s="556"/>
      <c r="K5" s="556"/>
    </row>
    <row r="6" spans="1:11" s="532" customFormat="1" ht="41.25" customHeight="1">
      <c r="A6" s="554"/>
      <c r="B6" s="551" t="s">
        <v>198</v>
      </c>
      <c r="C6" s="553"/>
      <c r="D6" s="551" t="s">
        <v>197</v>
      </c>
      <c r="E6" s="551"/>
      <c r="F6" s="551"/>
      <c r="G6" s="553"/>
      <c r="H6" s="551" t="s">
        <v>196</v>
      </c>
      <c r="I6" s="552"/>
      <c r="J6" s="551"/>
      <c r="K6" s="550"/>
    </row>
    <row r="7" spans="1:11" s="532" customFormat="1" ht="69" customHeight="1">
      <c r="A7" s="544"/>
      <c r="B7" s="1246" t="s">
        <v>195</v>
      </c>
      <c r="C7" s="1248" t="s">
        <v>194</v>
      </c>
      <c r="D7" s="549" t="s">
        <v>195</v>
      </c>
      <c r="E7" s="548"/>
      <c r="F7" s="549" t="s">
        <v>194</v>
      </c>
      <c r="G7" s="548"/>
      <c r="H7" s="549" t="s">
        <v>195</v>
      </c>
      <c r="I7" s="548"/>
      <c r="J7" s="549" t="s">
        <v>194</v>
      </c>
      <c r="K7" s="548"/>
    </row>
    <row r="8" spans="1:11" s="532" customFormat="1" ht="46.5" customHeight="1" thickBot="1">
      <c r="A8" s="544"/>
      <c r="B8" s="1247"/>
      <c r="C8" s="1248"/>
      <c r="D8" s="546" t="s">
        <v>193</v>
      </c>
      <c r="E8" s="547" t="s">
        <v>192</v>
      </c>
      <c r="F8" s="546" t="s">
        <v>193</v>
      </c>
      <c r="G8" s="546" t="s">
        <v>192</v>
      </c>
      <c r="H8" s="546" t="s">
        <v>506</v>
      </c>
      <c r="I8" s="547" t="s">
        <v>191</v>
      </c>
      <c r="J8" s="546" t="s">
        <v>506</v>
      </c>
      <c r="K8" s="545" t="s">
        <v>191</v>
      </c>
    </row>
    <row r="9" spans="1:11" s="532" customFormat="1" ht="13.5" thickBot="1">
      <c r="A9" s="544"/>
      <c r="B9" s="543" t="s">
        <v>190</v>
      </c>
      <c r="C9" s="542" t="s">
        <v>189</v>
      </c>
      <c r="D9" s="541" t="s">
        <v>190</v>
      </c>
      <c r="E9" s="539"/>
      <c r="F9" s="540" t="s">
        <v>189</v>
      </c>
      <c r="G9" s="539"/>
      <c r="H9" s="540" t="s">
        <v>190</v>
      </c>
      <c r="I9" s="539"/>
      <c r="J9" s="540" t="s">
        <v>189</v>
      </c>
      <c r="K9" s="539"/>
    </row>
    <row r="10" spans="1:11" s="532" customFormat="1" ht="12.75">
      <c r="A10" s="538"/>
      <c r="B10" s="1249" t="s">
        <v>182</v>
      </c>
      <c r="C10" s="1250"/>
      <c r="D10" s="1250"/>
      <c r="E10" s="1250"/>
      <c r="F10" s="1250"/>
      <c r="G10" s="1251"/>
      <c r="H10" s="537" t="s">
        <v>183</v>
      </c>
      <c r="I10" s="537"/>
      <c r="J10" s="537"/>
      <c r="K10" s="536"/>
    </row>
    <row r="11" spans="1:11" s="532" customFormat="1" ht="3" customHeight="1">
      <c r="A11" s="535"/>
      <c r="B11" s="534"/>
      <c r="C11" s="534"/>
      <c r="D11" s="534"/>
      <c r="E11" s="534"/>
      <c r="F11" s="534"/>
      <c r="G11" s="534"/>
      <c r="H11" s="534"/>
      <c r="I11" s="534"/>
      <c r="J11" s="534"/>
      <c r="K11" s="533"/>
    </row>
    <row r="12" spans="1:11" s="525" customFormat="1" ht="15" customHeight="1">
      <c r="A12" s="531" t="s">
        <v>2</v>
      </c>
      <c r="B12" s="530">
        <v>24.666913928836351</v>
      </c>
      <c r="C12" s="530">
        <v>75.333086071163649</v>
      </c>
      <c r="D12" s="530">
        <v>34.873963845545688</v>
      </c>
      <c r="E12" s="530">
        <v>65.126036154454312</v>
      </c>
      <c r="F12" s="530">
        <v>44.235439109726208</v>
      </c>
      <c r="G12" s="530">
        <v>55.764560890273785</v>
      </c>
      <c r="H12" s="530">
        <v>3.8807894469312605</v>
      </c>
      <c r="I12" s="530">
        <v>4.306468424665769</v>
      </c>
      <c r="J12" s="530">
        <v>7.9596604674446301</v>
      </c>
      <c r="K12" s="529">
        <v>8.7586201947078486</v>
      </c>
    </row>
    <row r="13" spans="1:11" s="525" customFormat="1" ht="15" customHeight="1">
      <c r="A13" s="528" t="s">
        <v>1</v>
      </c>
      <c r="B13" s="527">
        <v>24.160516507204974</v>
      </c>
      <c r="C13" s="527">
        <v>75.839483492795026</v>
      </c>
      <c r="D13" s="527">
        <v>22.083139212911281</v>
      </c>
      <c r="E13" s="527">
        <v>77.916860787088723</v>
      </c>
      <c r="F13" s="527">
        <v>30.528936358493841</v>
      </c>
      <c r="G13" s="527">
        <v>69.471063641506163</v>
      </c>
      <c r="H13" s="527">
        <v>4.7387402780583896</v>
      </c>
      <c r="I13" s="527">
        <v>5.075120264907186</v>
      </c>
      <c r="J13" s="527">
        <v>9.1248473790518112</v>
      </c>
      <c r="K13" s="526">
        <v>9.6254761567694871</v>
      </c>
    </row>
    <row r="14" spans="1:11" s="525" customFormat="1" ht="15" customHeight="1">
      <c r="A14" s="531" t="s">
        <v>3</v>
      </c>
      <c r="B14" s="530">
        <v>34.974903772132407</v>
      </c>
      <c r="C14" s="530">
        <v>65.025096227867593</v>
      </c>
      <c r="D14" s="530">
        <v>20.114279677058665</v>
      </c>
      <c r="E14" s="530">
        <v>79.885720322941339</v>
      </c>
      <c r="F14" s="530">
        <v>22.667152849139789</v>
      </c>
      <c r="G14" s="530">
        <v>77.332847150860204</v>
      </c>
      <c r="H14" s="530">
        <v>5.5657424691413722</v>
      </c>
      <c r="I14" s="530">
        <v>5.9169367487934288</v>
      </c>
      <c r="J14" s="530">
        <v>7.7508928256705172</v>
      </c>
      <c r="K14" s="529">
        <v>8.289709793485649</v>
      </c>
    </row>
    <row r="15" spans="1:11" s="525" customFormat="1" ht="15" customHeight="1">
      <c r="A15" s="528" t="s">
        <v>4</v>
      </c>
      <c r="B15" s="527">
        <v>35.812284462671258</v>
      </c>
      <c r="C15" s="527">
        <v>64.187715537328742</v>
      </c>
      <c r="D15" s="527">
        <v>44.205293704291698</v>
      </c>
      <c r="E15" s="527">
        <v>55.794706295708295</v>
      </c>
      <c r="F15" s="527">
        <v>48.810025120885186</v>
      </c>
      <c r="G15" s="527">
        <v>51.189974879114821</v>
      </c>
      <c r="H15" s="527">
        <v>5.1535869104522751</v>
      </c>
      <c r="I15" s="527">
        <v>5.2885282010114665</v>
      </c>
      <c r="J15" s="527">
        <v>11.260673455102987</v>
      </c>
      <c r="K15" s="526">
        <v>11.605098004704736</v>
      </c>
    </row>
    <row r="16" spans="1:11" s="525" customFormat="1" ht="15" customHeight="1">
      <c r="A16" s="531" t="s">
        <v>5</v>
      </c>
      <c r="B16" s="530">
        <v>24.779491084459664</v>
      </c>
      <c r="C16" s="530">
        <v>75.220508915540336</v>
      </c>
      <c r="D16" s="530">
        <v>19.615877080665815</v>
      </c>
      <c r="E16" s="530">
        <v>80.384122919334189</v>
      </c>
      <c r="F16" s="530">
        <v>41.668072661830038</v>
      </c>
      <c r="G16" s="530">
        <v>58.331927338169955</v>
      </c>
      <c r="H16" s="530">
        <v>3.612255678589916</v>
      </c>
      <c r="I16" s="530">
        <v>4.1489071509456616</v>
      </c>
      <c r="J16" s="530">
        <v>8.3883440721818818</v>
      </c>
      <c r="K16" s="529">
        <v>9.3949154547174558</v>
      </c>
    </row>
    <row r="17" spans="1:11" s="525" customFormat="1" ht="15" customHeight="1">
      <c r="A17" s="528" t="s">
        <v>6</v>
      </c>
      <c r="B17" s="527">
        <v>32.898978487309464</v>
      </c>
      <c r="C17" s="527">
        <v>67.101021512690536</v>
      </c>
      <c r="D17" s="527">
        <v>0.71916576770945706</v>
      </c>
      <c r="E17" s="527">
        <v>99.280834232290545</v>
      </c>
      <c r="F17" s="527">
        <v>14.726338337314775</v>
      </c>
      <c r="G17" s="527">
        <v>85.273661662685228</v>
      </c>
      <c r="H17" s="527">
        <v>5.5296829177280173</v>
      </c>
      <c r="I17" s="527">
        <v>6.5021757110593157</v>
      </c>
      <c r="J17" s="527">
        <v>9.116053321863129</v>
      </c>
      <c r="K17" s="526">
        <v>10.670639007725759</v>
      </c>
    </row>
    <row r="18" spans="1:11" s="525" customFormat="1" ht="15" customHeight="1">
      <c r="A18" s="531" t="s">
        <v>7</v>
      </c>
      <c r="B18" s="530">
        <v>24.573844848391118</v>
      </c>
      <c r="C18" s="530">
        <v>75.426155151608882</v>
      </c>
      <c r="D18" s="530">
        <v>32.693788660434073</v>
      </c>
      <c r="E18" s="530">
        <v>67.30621133956592</v>
      </c>
      <c r="F18" s="530">
        <v>50.520414605062236</v>
      </c>
      <c r="G18" s="530">
        <v>49.479585394937757</v>
      </c>
      <c r="H18" s="530">
        <v>3.9645000697317374</v>
      </c>
      <c r="I18" s="530">
        <v>4.4973008951886042</v>
      </c>
      <c r="J18" s="530">
        <v>9.2824734632307724</v>
      </c>
      <c r="K18" s="529">
        <v>10.475733011401218</v>
      </c>
    </row>
    <row r="19" spans="1:11" s="525" customFormat="1" ht="15" customHeight="1">
      <c r="A19" s="528" t="s">
        <v>8</v>
      </c>
      <c r="B19" s="527">
        <v>34.793307086614178</v>
      </c>
      <c r="C19" s="527">
        <v>65.206692913385822</v>
      </c>
      <c r="D19" s="527">
        <v>9.7555061628611845</v>
      </c>
      <c r="E19" s="527">
        <v>90.244493837138819</v>
      </c>
      <c r="F19" s="527">
        <v>12.150943396226415</v>
      </c>
      <c r="G19" s="527">
        <v>87.84905660377359</v>
      </c>
      <c r="H19" s="527">
        <v>4.8726214735686044</v>
      </c>
      <c r="I19" s="527">
        <v>4.9838329758657816</v>
      </c>
      <c r="J19" s="527">
        <v>9.4469238098505937</v>
      </c>
      <c r="K19" s="526">
        <v>9.7518332848985452</v>
      </c>
    </row>
    <row r="20" spans="1:11" s="525" customFormat="1" ht="15" customHeight="1">
      <c r="A20" s="531" t="s">
        <v>9</v>
      </c>
      <c r="B20" s="530">
        <v>25.135943873729829</v>
      </c>
      <c r="C20" s="530">
        <v>74.864056126270171</v>
      </c>
      <c r="D20" s="530">
        <v>24.126557367961528</v>
      </c>
      <c r="E20" s="530">
        <v>75.873442632038461</v>
      </c>
      <c r="F20" s="530">
        <v>32.883532641570888</v>
      </c>
      <c r="G20" s="530">
        <v>67.116467358429105</v>
      </c>
      <c r="H20" s="530">
        <v>4.6759158949505517</v>
      </c>
      <c r="I20" s="530">
        <v>5.3122275748195094</v>
      </c>
      <c r="J20" s="530">
        <v>8.6230347376072825</v>
      </c>
      <c r="K20" s="529">
        <v>9.8125956203070963</v>
      </c>
    </row>
    <row r="21" spans="1:11" s="525" customFormat="1" ht="15" customHeight="1">
      <c r="A21" s="528" t="s">
        <v>10</v>
      </c>
      <c r="B21" s="527">
        <v>24.103949356046911</v>
      </c>
      <c r="C21" s="527">
        <v>75.896050643953089</v>
      </c>
      <c r="D21" s="527">
        <v>18.268087804104923</v>
      </c>
      <c r="E21" s="527">
        <v>81.731912195895077</v>
      </c>
      <c r="F21" s="527">
        <v>30.554466118988842</v>
      </c>
      <c r="G21" s="527">
        <v>69.445533881011158</v>
      </c>
      <c r="H21" s="527">
        <v>4.2955114394441702</v>
      </c>
      <c r="I21" s="527">
        <v>4.6021916358427015</v>
      </c>
      <c r="J21" s="527">
        <v>7.8781081379322115</v>
      </c>
      <c r="K21" s="526">
        <v>8.6662580784159022</v>
      </c>
    </row>
    <row r="22" spans="1:11" s="525" customFormat="1" ht="15" customHeight="1">
      <c r="A22" s="531" t="s">
        <v>11</v>
      </c>
      <c r="B22" s="530">
        <v>25.678303577354484</v>
      </c>
      <c r="C22" s="530">
        <v>74.321696422645516</v>
      </c>
      <c r="D22" s="530">
        <v>45.275850036831699</v>
      </c>
      <c r="E22" s="530">
        <v>54.724149963168301</v>
      </c>
      <c r="F22" s="530">
        <v>45.913350985216177</v>
      </c>
      <c r="G22" s="530">
        <v>54.086649014783831</v>
      </c>
      <c r="H22" s="530">
        <v>4.087925687227643</v>
      </c>
      <c r="I22" s="530">
        <v>4.6130461483563296</v>
      </c>
      <c r="J22" s="530">
        <v>8.4002564766223777</v>
      </c>
      <c r="K22" s="529">
        <v>9.5628674542690675</v>
      </c>
    </row>
    <row r="23" spans="1:11" s="525" customFormat="1" ht="15" customHeight="1">
      <c r="A23" s="528" t="s">
        <v>12</v>
      </c>
      <c r="B23" s="527">
        <v>23.55465945714765</v>
      </c>
      <c r="C23" s="527">
        <v>76.44534054285235</v>
      </c>
      <c r="D23" s="527">
        <v>30.970754166396475</v>
      </c>
      <c r="E23" s="527">
        <v>69.029245833603525</v>
      </c>
      <c r="F23" s="527">
        <v>31.857416879795398</v>
      </c>
      <c r="G23" s="527">
        <v>68.142583120204606</v>
      </c>
      <c r="H23" s="527">
        <v>3.6168692217119944</v>
      </c>
      <c r="I23" s="527">
        <v>3.8894593716257919</v>
      </c>
      <c r="J23" s="527">
        <v>9.3894195469460833</v>
      </c>
      <c r="K23" s="526">
        <v>10.134951496050485</v>
      </c>
    </row>
    <row r="24" spans="1:11" s="525" customFormat="1" ht="15" customHeight="1">
      <c r="A24" s="531" t="s">
        <v>13</v>
      </c>
      <c r="B24" s="530">
        <v>33.208508728818998</v>
      </c>
      <c r="C24" s="530">
        <v>66.791491271181002</v>
      </c>
      <c r="D24" s="530">
        <v>32.862543231722029</v>
      </c>
      <c r="E24" s="530">
        <v>67.137456768277971</v>
      </c>
      <c r="F24" s="530">
        <v>36.845262374931018</v>
      </c>
      <c r="G24" s="530">
        <v>63.154737625068982</v>
      </c>
      <c r="H24" s="530">
        <v>5.6467968378830209</v>
      </c>
      <c r="I24" s="530">
        <v>5.8052019332248053</v>
      </c>
      <c r="J24" s="530">
        <v>10.849794289750147</v>
      </c>
      <c r="K24" s="529">
        <v>11.245714355216844</v>
      </c>
    </row>
    <row r="25" spans="1:11" s="525" customFormat="1" ht="15" customHeight="1">
      <c r="A25" s="528" t="s">
        <v>14</v>
      </c>
      <c r="B25" s="527">
        <v>36.033877408807058</v>
      </c>
      <c r="C25" s="527">
        <v>63.966122591192942</v>
      </c>
      <c r="D25" s="527">
        <v>49.795456912068786</v>
      </c>
      <c r="E25" s="527">
        <v>50.204543087931221</v>
      </c>
      <c r="F25" s="527">
        <v>49.475413133107629</v>
      </c>
      <c r="G25" s="527">
        <v>50.524586866892363</v>
      </c>
      <c r="H25" s="527">
        <v>5.2964001343520755</v>
      </c>
      <c r="I25" s="527">
        <v>5.5124061671931104</v>
      </c>
      <c r="J25" s="527">
        <v>9.3466726119901491</v>
      </c>
      <c r="K25" s="526">
        <v>9.7744741977472405</v>
      </c>
    </row>
    <row r="26" spans="1:11" s="525" customFormat="1" ht="15" customHeight="1">
      <c r="A26" s="531" t="s">
        <v>15</v>
      </c>
      <c r="B26" s="530">
        <v>25.852115021649823</v>
      </c>
      <c r="C26" s="530">
        <v>74.147884978350177</v>
      </c>
      <c r="D26" s="530">
        <v>19.282800085892205</v>
      </c>
      <c r="E26" s="530">
        <v>80.717199914107795</v>
      </c>
      <c r="F26" s="530">
        <v>25.628259838786153</v>
      </c>
      <c r="G26" s="530">
        <v>74.37174016121385</v>
      </c>
      <c r="H26" s="530">
        <v>4.9753863461498868</v>
      </c>
      <c r="I26" s="530">
        <v>6.119873949093841</v>
      </c>
      <c r="J26" s="530">
        <v>8.6134259269935374</v>
      </c>
      <c r="K26" s="529">
        <v>10.900186769547261</v>
      </c>
    </row>
    <row r="27" spans="1:11" s="525" customFormat="1" ht="15" customHeight="1">
      <c r="A27" s="528" t="s">
        <v>16</v>
      </c>
      <c r="B27" s="527">
        <v>34.44272363150867</v>
      </c>
      <c r="C27" s="527">
        <v>65.55727636849133</v>
      </c>
      <c r="D27" s="527">
        <v>33.023226966849627</v>
      </c>
      <c r="E27" s="527">
        <v>66.976773033150366</v>
      </c>
      <c r="F27" s="527">
        <v>32.650135227605979</v>
      </c>
      <c r="G27" s="527">
        <v>67.349864772394014</v>
      </c>
      <c r="H27" s="527">
        <v>4.6192723565233731</v>
      </c>
      <c r="I27" s="527">
        <v>4.7714791153171605</v>
      </c>
      <c r="J27" s="527">
        <v>9.7582399736403378</v>
      </c>
      <c r="K27" s="526">
        <v>10.093864697748929</v>
      </c>
    </row>
    <row r="28" spans="1:11" s="521" customFormat="1" ht="15" customHeight="1">
      <c r="A28" s="524" t="s">
        <v>0</v>
      </c>
      <c r="B28" s="523">
        <v>27.077071121971798</v>
      </c>
      <c r="C28" s="523">
        <v>72.922928878028202</v>
      </c>
      <c r="D28" s="523">
        <v>26.979783602910583</v>
      </c>
      <c r="E28" s="523">
        <v>73.020216397089428</v>
      </c>
      <c r="F28" s="523">
        <v>35.222466785669248</v>
      </c>
      <c r="G28" s="523">
        <v>64.777533214330745</v>
      </c>
      <c r="H28" s="523">
        <v>4.571552782130623</v>
      </c>
      <c r="I28" s="523">
        <v>4.9732624551716249</v>
      </c>
      <c r="J28" s="523">
        <v>8.6558595786939172</v>
      </c>
      <c r="K28" s="522">
        <v>9.4911019538893875</v>
      </c>
    </row>
    <row r="29" spans="1:11" s="517" customFormat="1" ht="15" customHeight="1" thickBot="1">
      <c r="A29" s="520" t="s">
        <v>26</v>
      </c>
      <c r="B29" s="418" t="s">
        <v>31</v>
      </c>
      <c r="C29" s="418" t="s">
        <v>31</v>
      </c>
      <c r="D29" s="418">
        <v>55.735158207060088</v>
      </c>
      <c r="E29" s="418">
        <v>44.264841792939912</v>
      </c>
      <c r="F29" s="418">
        <v>66.355719303033965</v>
      </c>
      <c r="G29" s="418">
        <v>33.644280696966035</v>
      </c>
      <c r="H29" s="418">
        <v>5.2751969100600968</v>
      </c>
      <c r="I29" s="418">
        <v>10.18158018581161</v>
      </c>
      <c r="J29" s="519">
        <v>11.759501890241697</v>
      </c>
      <c r="K29" s="518">
        <v>16.09001186898967</v>
      </c>
    </row>
    <row r="30" spans="1:11" s="513" customFormat="1" ht="12.75">
      <c r="A30" s="515"/>
      <c r="B30" s="514"/>
      <c r="C30" s="254"/>
      <c r="D30" s="254"/>
      <c r="E30" s="516"/>
      <c r="F30" s="516"/>
      <c r="G30" s="516"/>
      <c r="H30" s="516"/>
      <c r="I30" s="516"/>
      <c r="J30" s="516"/>
      <c r="K30" s="516"/>
    </row>
    <row r="31" spans="1:11" s="513" customFormat="1" ht="12.75">
      <c r="A31" s="515" t="s">
        <v>463</v>
      </c>
      <c r="B31" s="514"/>
      <c r="C31" s="254"/>
      <c r="D31" s="254"/>
      <c r="E31" s="516"/>
      <c r="F31" s="516"/>
      <c r="G31" s="516"/>
      <c r="H31" s="516"/>
      <c r="I31" s="516"/>
      <c r="J31" s="516"/>
      <c r="K31" s="516"/>
    </row>
    <row r="32" spans="1:11" s="513" customFormat="1" ht="12.75">
      <c r="A32" s="515"/>
      <c r="B32" s="514"/>
      <c r="C32" s="254"/>
      <c r="D32" s="254"/>
      <c r="E32" s="516"/>
      <c r="F32" s="516"/>
      <c r="G32" s="516"/>
      <c r="H32" s="516"/>
      <c r="I32" s="516"/>
      <c r="J32" s="516"/>
      <c r="K32" s="516"/>
    </row>
    <row r="33" spans="1:11" s="513" customFormat="1" ht="12.75">
      <c r="A33" s="515"/>
      <c r="B33" s="514"/>
      <c r="C33" s="254"/>
      <c r="D33" s="254"/>
      <c r="E33" s="254"/>
      <c r="F33" s="254"/>
      <c r="G33" s="254"/>
      <c r="H33" s="254"/>
      <c r="I33" s="254"/>
      <c r="J33" s="254"/>
      <c r="K33" s="254"/>
    </row>
  </sheetData>
  <mergeCells count="3">
    <mergeCell ref="B7:B8"/>
    <mergeCell ref="C7:C8"/>
    <mergeCell ref="B10:G10"/>
  </mergeCells>
  <conditionalFormatting sqref="B29:I29 D28:E28">
    <cfRule type="expression" dxfId="63" priority="1" stopIfTrue="1">
      <formula>#REF!=1</formula>
    </cfRule>
  </conditionalFormatting>
  <hyperlinks>
    <hyperlink ref="A1" location="Inhalt!A1" display="Zurück "/>
  </hyperlinks>
  <pageMargins left="0.39370078740157483" right="0.27559055118110237" top="0.39370078740157483" bottom="0.39370078740157483" header="0.39370078740157483" footer="0.23622047244094491"/>
  <pageSetup paperSize="9" scale="67" orientation="portrait" r:id="rId1"/>
  <headerFooter alignWithMargins="0">
    <oddHeader>&amp;C-36-</oddHeader>
    <oddFooter>&amp;CStatistische Ämter des Bundes und der Länder, Internationale Bildungsindikatoren, 2019</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topLeftCell="A2" zoomScaleNormal="100" workbookViewId="0">
      <pane xSplit="1" ySplit="10" topLeftCell="B12" activePane="bottomRight" state="frozen"/>
      <selection activeCell="A2" sqref="A2"/>
      <selection pane="topRight" activeCell="B2" sqref="B2"/>
      <selection pane="bottomLeft" activeCell="A12" sqref="A12"/>
      <selection pane="bottomRight" activeCell="B12" sqref="B12"/>
    </sheetView>
  </sheetViews>
  <sheetFormatPr baseColWidth="10" defaultColWidth="11.42578125" defaultRowHeight="12.75"/>
  <cols>
    <col min="1" max="1" width="25.140625" style="565" customWidth="1"/>
    <col min="2" max="10" width="14.28515625" style="565" customWidth="1"/>
    <col min="11" max="16384" width="11.42578125" style="564"/>
  </cols>
  <sheetData>
    <row r="1" spans="1:10">
      <c r="A1" s="941" t="s">
        <v>361</v>
      </c>
    </row>
    <row r="2" spans="1:10" ht="13.5" thickBot="1">
      <c r="C2" s="610"/>
      <c r="G2" s="1074"/>
    </row>
    <row r="3" spans="1:10" ht="15.75" customHeight="1">
      <c r="A3" s="1071" t="s">
        <v>213</v>
      </c>
      <c r="G3" s="1074"/>
    </row>
    <row r="4" spans="1:10" ht="15" customHeight="1">
      <c r="A4" s="1072" t="s">
        <v>212</v>
      </c>
      <c r="B4" s="608"/>
      <c r="C4" s="609"/>
      <c r="D4" s="608"/>
      <c r="E4" s="608"/>
      <c r="F4" s="608"/>
      <c r="G4" s="608"/>
      <c r="H4" s="608"/>
      <c r="I4" s="608"/>
      <c r="J4" s="608"/>
    </row>
    <row r="5" spans="1:10" ht="15" customHeight="1">
      <c r="A5" s="1073" t="s">
        <v>72</v>
      </c>
      <c r="B5" s="566"/>
      <c r="C5" s="607"/>
      <c r="D5" s="566"/>
      <c r="E5" s="566"/>
      <c r="F5" s="566"/>
      <c r="G5" s="566"/>
      <c r="H5" s="566"/>
      <c r="I5" s="566"/>
      <c r="J5" s="566"/>
    </row>
    <row r="6" spans="1:10" ht="12.75" customHeight="1">
      <c r="A6" s="606"/>
      <c r="B6" s="566"/>
      <c r="C6" s="566"/>
      <c r="D6" s="566"/>
      <c r="E6" s="566"/>
      <c r="F6" s="566"/>
      <c r="G6" s="566"/>
      <c r="H6" s="566"/>
      <c r="I6" s="566"/>
      <c r="J6" s="566"/>
    </row>
    <row r="7" spans="1:10" ht="12.75" customHeight="1">
      <c r="A7" s="605"/>
      <c r="B7" s="1252" t="s">
        <v>211</v>
      </c>
      <c r="C7" s="1252"/>
      <c r="D7" s="1252"/>
      <c r="E7" s="1252"/>
      <c r="F7" s="1252"/>
      <c r="G7" s="1253"/>
      <c r="H7" s="602" t="s">
        <v>210</v>
      </c>
      <c r="I7" s="601"/>
      <c r="J7" s="601"/>
    </row>
    <row r="8" spans="1:10" s="600" customFormat="1" ht="64.5" customHeight="1">
      <c r="A8" s="599"/>
      <c r="B8" s="593" t="s">
        <v>32</v>
      </c>
      <c r="C8" s="604" t="s">
        <v>209</v>
      </c>
      <c r="D8" s="602"/>
      <c r="E8" s="603"/>
      <c r="F8" s="592" t="s">
        <v>132</v>
      </c>
      <c r="G8" s="592" t="s">
        <v>502</v>
      </c>
      <c r="H8" s="602" t="s">
        <v>208</v>
      </c>
      <c r="I8" s="601"/>
      <c r="J8" s="601"/>
    </row>
    <row r="9" spans="1:10" ht="12.75" customHeight="1" thickBot="1">
      <c r="A9" s="599"/>
      <c r="B9" s="596"/>
      <c r="C9" s="597" t="s">
        <v>117</v>
      </c>
      <c r="D9" s="597" t="s">
        <v>207</v>
      </c>
      <c r="E9" s="597" t="s">
        <v>206</v>
      </c>
      <c r="F9" s="597" t="s">
        <v>79</v>
      </c>
      <c r="G9" s="598" t="s">
        <v>79</v>
      </c>
      <c r="H9" s="597" t="s">
        <v>117</v>
      </c>
      <c r="I9" s="596" t="s">
        <v>207</v>
      </c>
      <c r="J9" s="595" t="s">
        <v>206</v>
      </c>
    </row>
    <row r="10" spans="1:10" ht="25.5" customHeight="1">
      <c r="A10" s="594"/>
      <c r="B10" s="593" t="s">
        <v>36</v>
      </c>
      <c r="C10" s="592" t="s">
        <v>17</v>
      </c>
      <c r="D10" s="592" t="s">
        <v>205</v>
      </c>
      <c r="E10" s="592" t="s">
        <v>204</v>
      </c>
      <c r="F10" s="592" t="s">
        <v>37</v>
      </c>
      <c r="G10" s="592" t="s">
        <v>38</v>
      </c>
      <c r="H10" s="592" t="s">
        <v>203</v>
      </c>
      <c r="I10" s="591" t="s">
        <v>202</v>
      </c>
      <c r="J10" s="590" t="s">
        <v>201</v>
      </c>
    </row>
    <row r="11" spans="1:10" ht="3.75" customHeight="1">
      <c r="A11" s="589"/>
      <c r="B11" s="588"/>
      <c r="C11" s="588"/>
      <c r="D11" s="588"/>
      <c r="E11" s="588"/>
      <c r="F11" s="588"/>
      <c r="G11" s="588"/>
      <c r="H11" s="588"/>
      <c r="I11" s="588"/>
      <c r="J11" s="588"/>
    </row>
    <row r="12" spans="1:10" ht="15" customHeight="1">
      <c r="A12" s="587" t="s">
        <v>2</v>
      </c>
      <c r="B12" s="585">
        <v>1.2090870092496549E-2</v>
      </c>
      <c r="C12" s="585">
        <v>52.999019889745597</v>
      </c>
      <c r="D12" s="585">
        <v>42.935124792963293</v>
      </c>
      <c r="E12" s="585">
        <v>10.063895096782302</v>
      </c>
      <c r="F12" s="585">
        <v>28.7017696848364</v>
      </c>
      <c r="G12" s="586" t="s">
        <v>31</v>
      </c>
      <c r="H12" s="585">
        <v>64.140871689628639</v>
      </c>
      <c r="I12" s="585">
        <v>54.064885722753843</v>
      </c>
      <c r="J12" s="585">
        <v>10.075985966874798</v>
      </c>
    </row>
    <row r="13" spans="1:10" ht="15" customHeight="1">
      <c r="A13" s="584" t="s">
        <v>1</v>
      </c>
      <c r="B13" s="582">
        <v>8.4278465534822128E-2</v>
      </c>
      <c r="C13" s="582">
        <v>40.939036585375696</v>
      </c>
      <c r="D13" s="582">
        <v>33.782955660127463</v>
      </c>
      <c r="E13" s="582">
        <v>7.1560809252482347</v>
      </c>
      <c r="F13" s="582">
        <v>29.064036976337363</v>
      </c>
      <c r="G13" s="583" t="s">
        <v>31</v>
      </c>
      <c r="H13" s="582">
        <v>53.062098333513944</v>
      </c>
      <c r="I13" s="582">
        <v>45.821738942730889</v>
      </c>
      <c r="J13" s="582">
        <v>7.2403593907830572</v>
      </c>
    </row>
    <row r="14" spans="1:10" ht="15" customHeight="1">
      <c r="A14" s="587" t="s">
        <v>3</v>
      </c>
      <c r="B14" s="585">
        <v>0</v>
      </c>
      <c r="C14" s="585">
        <v>68.142349528428838</v>
      </c>
      <c r="D14" s="585">
        <v>58.815845809113164</v>
      </c>
      <c r="E14" s="585">
        <v>9.3265037193156779</v>
      </c>
      <c r="F14" s="585">
        <v>55.612279390070292</v>
      </c>
      <c r="G14" s="586" t="s">
        <v>31</v>
      </c>
      <c r="H14" s="585">
        <v>91.98405318739799</v>
      </c>
      <c r="I14" s="585">
        <v>82.657549468082308</v>
      </c>
      <c r="J14" s="585">
        <v>9.3265037193156779</v>
      </c>
    </row>
    <row r="15" spans="1:10" ht="15" customHeight="1">
      <c r="A15" s="584" t="s">
        <v>4</v>
      </c>
      <c r="B15" s="582">
        <v>0</v>
      </c>
      <c r="C15" s="582">
        <v>35.932936078624522</v>
      </c>
      <c r="D15" s="582">
        <v>27.167907188775384</v>
      </c>
      <c r="E15" s="582">
        <v>8.7650288898491393</v>
      </c>
      <c r="F15" s="582">
        <v>29.680692973957647</v>
      </c>
      <c r="G15" s="583" t="s">
        <v>31</v>
      </c>
      <c r="H15" s="582">
        <v>46.943483965702711</v>
      </c>
      <c r="I15" s="582">
        <v>38.17845507585357</v>
      </c>
      <c r="J15" s="582">
        <v>8.7650288898491393</v>
      </c>
    </row>
    <row r="16" spans="1:10" ht="15" customHeight="1">
      <c r="A16" s="587" t="s">
        <v>5</v>
      </c>
      <c r="B16" s="585">
        <v>0</v>
      </c>
      <c r="C16" s="585">
        <v>73.833485471258697</v>
      </c>
      <c r="D16" s="585">
        <v>69.299379876006853</v>
      </c>
      <c r="E16" s="585">
        <v>4.5341055952518454</v>
      </c>
      <c r="F16" s="585">
        <v>30.750048898419919</v>
      </c>
      <c r="G16" s="586" t="s">
        <v>31</v>
      </c>
      <c r="H16" s="585">
        <v>82.317208836460239</v>
      </c>
      <c r="I16" s="585">
        <v>77.783103241208394</v>
      </c>
      <c r="J16" s="585">
        <v>4.5341055952518454</v>
      </c>
    </row>
    <row r="17" spans="1:10" ht="15" customHeight="1">
      <c r="A17" s="584" t="s">
        <v>6</v>
      </c>
      <c r="B17" s="582">
        <v>0</v>
      </c>
      <c r="C17" s="582">
        <v>69.031871161796673</v>
      </c>
      <c r="D17" s="582">
        <v>62.140143481786339</v>
      </c>
      <c r="E17" s="582">
        <v>6.8917276800103346</v>
      </c>
      <c r="F17" s="582">
        <v>34.397432751952095</v>
      </c>
      <c r="G17" s="583" t="s">
        <v>31</v>
      </c>
      <c r="H17" s="582">
        <v>80.340940694752533</v>
      </c>
      <c r="I17" s="582">
        <v>73.449213014742199</v>
      </c>
      <c r="J17" s="582">
        <v>6.8917276800103346</v>
      </c>
    </row>
    <row r="18" spans="1:10" ht="15" customHeight="1">
      <c r="A18" s="587" t="s">
        <v>7</v>
      </c>
      <c r="B18" s="585">
        <v>0</v>
      </c>
      <c r="C18" s="585">
        <v>53.148137333736713</v>
      </c>
      <c r="D18" s="585">
        <v>46.223165014376683</v>
      </c>
      <c r="E18" s="585">
        <v>6.9249723193600277</v>
      </c>
      <c r="F18" s="585">
        <v>32.367623788411152</v>
      </c>
      <c r="G18" s="586" t="s">
        <v>31</v>
      </c>
      <c r="H18" s="585">
        <v>64.841916787144669</v>
      </c>
      <c r="I18" s="585">
        <v>57.916944467784639</v>
      </c>
      <c r="J18" s="585">
        <v>6.9249723193600277</v>
      </c>
    </row>
    <row r="19" spans="1:10" ht="15" customHeight="1">
      <c r="A19" s="584" t="s">
        <v>8</v>
      </c>
      <c r="B19" s="582">
        <v>0</v>
      </c>
      <c r="C19" s="582">
        <v>38.414011938015776</v>
      </c>
      <c r="D19" s="582">
        <v>31.978094278932005</v>
      </c>
      <c r="E19" s="582">
        <v>6.4359176590837732</v>
      </c>
      <c r="F19" s="582">
        <v>34.419071877763798</v>
      </c>
      <c r="G19" s="583" t="s">
        <v>31</v>
      </c>
      <c r="H19" s="582">
        <v>54.704305738238489</v>
      </c>
      <c r="I19" s="582">
        <v>48.268388079154718</v>
      </c>
      <c r="J19" s="582">
        <v>6.4359176590837732</v>
      </c>
    </row>
    <row r="20" spans="1:10" ht="15" customHeight="1">
      <c r="A20" s="587" t="s">
        <v>9</v>
      </c>
      <c r="B20" s="585">
        <v>0</v>
      </c>
      <c r="C20" s="585">
        <v>37.647468843943564</v>
      </c>
      <c r="D20" s="585">
        <v>31.761773266920819</v>
      </c>
      <c r="E20" s="585">
        <v>5.885695577022747</v>
      </c>
      <c r="F20" s="585">
        <v>20.130981703035626</v>
      </c>
      <c r="G20" s="586" t="s">
        <v>31</v>
      </c>
      <c r="H20" s="585">
        <v>43.906766311678673</v>
      </c>
      <c r="I20" s="585">
        <v>38.021070734655929</v>
      </c>
      <c r="J20" s="585">
        <v>5.885695577022747</v>
      </c>
    </row>
    <row r="21" spans="1:10" ht="15" customHeight="1">
      <c r="A21" s="584" t="s">
        <v>10</v>
      </c>
      <c r="B21" s="582">
        <v>2.458138008289305E-2</v>
      </c>
      <c r="C21" s="582">
        <v>54.943976707284804</v>
      </c>
      <c r="D21" s="582">
        <v>46.257677994029713</v>
      </c>
      <c r="E21" s="582">
        <v>8.6862987132550877</v>
      </c>
      <c r="F21" s="582">
        <v>27.910930103051523</v>
      </c>
      <c r="G21" s="583" t="s">
        <v>31</v>
      </c>
      <c r="H21" s="582">
        <v>63.741215938051013</v>
      </c>
      <c r="I21" s="582">
        <v>55.030335844713029</v>
      </c>
      <c r="J21" s="582">
        <v>8.7108800933379804</v>
      </c>
    </row>
    <row r="22" spans="1:10" ht="15" customHeight="1">
      <c r="A22" s="587" t="s">
        <v>11</v>
      </c>
      <c r="B22" s="585">
        <v>2.0635756468276555E-2</v>
      </c>
      <c r="C22" s="585">
        <v>41.616807892148103</v>
      </c>
      <c r="D22" s="585">
        <v>33.436682280429963</v>
      </c>
      <c r="E22" s="585">
        <v>8.1801256117181396</v>
      </c>
      <c r="F22" s="585">
        <v>30.748982267372337</v>
      </c>
      <c r="G22" s="586" t="s">
        <v>31</v>
      </c>
      <c r="H22" s="585">
        <v>53.788437065471726</v>
      </c>
      <c r="I22" s="585">
        <v>45.587675697285306</v>
      </c>
      <c r="J22" s="585">
        <v>8.2007613681864164</v>
      </c>
    </row>
    <row r="23" spans="1:10" ht="15" customHeight="1">
      <c r="A23" s="584" t="s">
        <v>12</v>
      </c>
      <c r="B23" s="582">
        <v>0.37583645744251959</v>
      </c>
      <c r="C23" s="582">
        <v>52.314264742165179</v>
      </c>
      <c r="D23" s="582">
        <v>42.579840332234646</v>
      </c>
      <c r="E23" s="582">
        <v>9.734424409930531</v>
      </c>
      <c r="F23" s="582">
        <v>27.677699561562861</v>
      </c>
      <c r="G23" s="583" t="s">
        <v>31</v>
      </c>
      <c r="H23" s="582">
        <v>65.041809757749604</v>
      </c>
      <c r="I23" s="582">
        <v>54.931548890376554</v>
      </c>
      <c r="J23" s="582">
        <v>10.11026086737305</v>
      </c>
    </row>
    <row r="24" spans="1:10" ht="15" customHeight="1">
      <c r="A24" s="587" t="s">
        <v>13</v>
      </c>
      <c r="B24" s="585">
        <v>0</v>
      </c>
      <c r="C24" s="585">
        <v>48.443914495199806</v>
      </c>
      <c r="D24" s="585">
        <v>39.067274134250425</v>
      </c>
      <c r="E24" s="585">
        <v>9.3766403609493789</v>
      </c>
      <c r="F24" s="585">
        <v>37.958516530616258</v>
      </c>
      <c r="G24" s="586" t="s">
        <v>31</v>
      </c>
      <c r="H24" s="585">
        <v>68.913697212022868</v>
      </c>
      <c r="I24" s="585">
        <v>59.537056851073487</v>
      </c>
      <c r="J24" s="585">
        <v>9.3766403609493789</v>
      </c>
    </row>
    <row r="25" spans="1:10" ht="15" customHeight="1">
      <c r="A25" s="584" t="s">
        <v>14</v>
      </c>
      <c r="B25" s="582">
        <v>0</v>
      </c>
      <c r="C25" s="582">
        <v>42.629423282444264</v>
      </c>
      <c r="D25" s="582">
        <v>35.091174218940431</v>
      </c>
      <c r="E25" s="582">
        <v>7.5382490635038302</v>
      </c>
      <c r="F25" s="582">
        <v>35.501044863137395</v>
      </c>
      <c r="G25" s="583" t="s">
        <v>31</v>
      </c>
      <c r="H25" s="582">
        <v>55.878812529462053</v>
      </c>
      <c r="I25" s="582">
        <v>48.340563465958219</v>
      </c>
      <c r="J25" s="582">
        <v>7.5382490635038302</v>
      </c>
    </row>
    <row r="26" spans="1:10" ht="15" customHeight="1">
      <c r="A26" s="587" t="s">
        <v>15</v>
      </c>
      <c r="B26" s="585">
        <v>0</v>
      </c>
      <c r="C26" s="585">
        <v>33.488073815204316</v>
      </c>
      <c r="D26" s="585">
        <v>26.970540863621526</v>
      </c>
      <c r="E26" s="585">
        <v>6.5175329515827887</v>
      </c>
      <c r="F26" s="585">
        <v>17.350158324064004</v>
      </c>
      <c r="G26" s="586" t="s">
        <v>31</v>
      </c>
      <c r="H26" s="585">
        <v>39.272293349098526</v>
      </c>
      <c r="I26" s="585">
        <v>32.754760397515739</v>
      </c>
      <c r="J26" s="585">
        <v>6.5175329515827887</v>
      </c>
    </row>
    <row r="27" spans="1:10" ht="15" customHeight="1">
      <c r="A27" s="584" t="s">
        <v>16</v>
      </c>
      <c r="B27" s="582">
        <v>0</v>
      </c>
      <c r="C27" s="582">
        <v>51.462113577512554</v>
      </c>
      <c r="D27" s="582">
        <v>43.478437150573122</v>
      </c>
      <c r="E27" s="582">
        <v>7.9836764269394305</v>
      </c>
      <c r="F27" s="582">
        <v>32.261576074422798</v>
      </c>
      <c r="G27" s="583" t="s">
        <v>31</v>
      </c>
      <c r="H27" s="582">
        <v>61.953151095778878</v>
      </c>
      <c r="I27" s="582">
        <v>53.969474668839446</v>
      </c>
      <c r="J27" s="582">
        <v>7.9836764269394305</v>
      </c>
    </row>
    <row r="28" spans="1:10" s="568" customFormat="1" ht="15" customHeight="1">
      <c r="A28" s="581" t="s">
        <v>0</v>
      </c>
      <c r="B28" s="573">
        <v>2.6536054417930478E-2</v>
      </c>
      <c r="C28" s="573">
        <v>48.835720295862941</v>
      </c>
      <c r="D28" s="573">
        <v>40.77107753391202</v>
      </c>
      <c r="E28" s="573">
        <v>8.0646427619509193</v>
      </c>
      <c r="F28" s="573">
        <v>29.703526966966535</v>
      </c>
      <c r="G28" s="580" t="s">
        <v>31</v>
      </c>
      <c r="H28" s="573">
        <v>59.950814084151148</v>
      </c>
      <c r="I28" s="573">
        <v>51.859635267782295</v>
      </c>
      <c r="J28" s="573">
        <v>8.0911788163688492</v>
      </c>
    </row>
    <row r="29" spans="1:10" s="568" customFormat="1" ht="3.95" customHeight="1">
      <c r="A29" s="485"/>
      <c r="B29" s="577"/>
      <c r="C29" s="579"/>
      <c r="D29" s="577"/>
      <c r="E29" s="577"/>
      <c r="F29" s="577"/>
      <c r="G29" s="578"/>
      <c r="H29" s="577"/>
      <c r="I29" s="577"/>
      <c r="J29" s="576"/>
    </row>
    <row r="30" spans="1:10" s="568" customFormat="1" ht="15" customHeight="1">
      <c r="A30" s="575" t="s">
        <v>151</v>
      </c>
      <c r="B30" s="573"/>
      <c r="C30" s="574"/>
      <c r="D30" s="573"/>
      <c r="E30" s="573"/>
      <c r="F30" s="573"/>
      <c r="G30" s="573"/>
      <c r="H30" s="573"/>
      <c r="I30" s="573"/>
      <c r="J30" s="573"/>
    </row>
    <row r="31" spans="1:10" s="568" customFormat="1" ht="25.5" customHeight="1">
      <c r="A31" s="572" t="s">
        <v>150</v>
      </c>
      <c r="B31" s="571">
        <v>2.6536054417930478E-2</v>
      </c>
      <c r="C31" s="571">
        <v>48.835720295862941</v>
      </c>
      <c r="D31" s="571">
        <v>40.77107753391202</v>
      </c>
      <c r="E31" s="571">
        <v>8.0646427619509193</v>
      </c>
      <c r="F31" s="571">
        <v>29.703526966966535</v>
      </c>
      <c r="G31" s="571">
        <v>3.8060669073460871</v>
      </c>
      <c r="H31" s="571">
        <v>59.950814084151148</v>
      </c>
      <c r="I31" s="571">
        <v>51.859635267782295</v>
      </c>
      <c r="J31" s="571">
        <v>8.0911788163688492</v>
      </c>
    </row>
    <row r="32" spans="1:10" s="568" customFormat="1" ht="15" customHeight="1">
      <c r="A32" s="570" t="s">
        <v>26</v>
      </c>
      <c r="B32" s="569">
        <v>16.790263462258068</v>
      </c>
      <c r="C32" s="569">
        <v>57.925321142857143</v>
      </c>
      <c r="D32" s="569" t="s">
        <v>31</v>
      </c>
      <c r="E32" s="569" t="s">
        <v>31</v>
      </c>
      <c r="F32" s="569">
        <v>23.808423944444446</v>
      </c>
      <c r="G32" s="569">
        <v>2.3385313194444439</v>
      </c>
      <c r="H32" s="569">
        <v>64.925209343092718</v>
      </c>
      <c r="I32" s="569" t="s">
        <v>31</v>
      </c>
      <c r="J32" s="569" t="s">
        <v>31</v>
      </c>
    </row>
    <row r="33" spans="1:10" ht="12.75" customHeight="1">
      <c r="A33" s="566"/>
      <c r="B33" s="567"/>
      <c r="C33" s="567"/>
      <c r="D33" s="567"/>
      <c r="E33" s="567"/>
      <c r="F33" s="567"/>
      <c r="G33" s="567"/>
      <c r="H33" s="567"/>
      <c r="I33" s="567"/>
      <c r="J33" s="567"/>
    </row>
    <row r="34" spans="1:10">
      <c r="A34" s="1254" t="s">
        <v>181</v>
      </c>
      <c r="B34" s="1254"/>
      <c r="C34" s="1254"/>
      <c r="D34" s="1254"/>
      <c r="E34" s="1254"/>
      <c r="F34" s="1254"/>
      <c r="G34" s="1254"/>
      <c r="H34" s="1254"/>
      <c r="I34" s="1254"/>
      <c r="J34" s="1254"/>
    </row>
    <row r="35" spans="1:10">
      <c r="A35" s="1255" t="s">
        <v>474</v>
      </c>
      <c r="B35" s="1255"/>
      <c r="C35" s="1255"/>
      <c r="D35" s="1255"/>
      <c r="E35" s="1255"/>
      <c r="F35" s="1255"/>
      <c r="G35" s="1255"/>
      <c r="H35" s="1255"/>
      <c r="I35" s="1255"/>
      <c r="J35" s="1255"/>
    </row>
    <row r="36" spans="1:10">
      <c r="A36" s="1255" t="s">
        <v>475</v>
      </c>
      <c r="B36" s="1255"/>
      <c r="C36" s="1255"/>
      <c r="D36" s="1255"/>
      <c r="E36" s="1255"/>
      <c r="F36" s="1255"/>
      <c r="G36" s="1255"/>
      <c r="H36" s="1255"/>
      <c r="I36" s="1255"/>
      <c r="J36" s="1255"/>
    </row>
    <row r="37" spans="1:10">
      <c r="A37" s="1255" t="s">
        <v>476</v>
      </c>
      <c r="B37" s="1255"/>
      <c r="C37" s="1255"/>
      <c r="D37" s="1255"/>
      <c r="E37" s="1255"/>
      <c r="F37" s="1255"/>
      <c r="G37" s="1255"/>
      <c r="H37" s="1255"/>
      <c r="I37" s="1255"/>
      <c r="J37" s="1255"/>
    </row>
    <row r="38" spans="1:10">
      <c r="A38" s="566"/>
      <c r="B38" s="566"/>
      <c r="C38" s="566"/>
      <c r="D38" s="566"/>
      <c r="E38" s="566"/>
      <c r="F38" s="566"/>
      <c r="G38" s="566"/>
      <c r="H38" s="566"/>
      <c r="I38" s="566"/>
      <c r="J38" s="566"/>
    </row>
    <row r="39" spans="1:10">
      <c r="A39" s="566"/>
      <c r="B39" s="566"/>
      <c r="C39" s="566"/>
      <c r="D39" s="566"/>
      <c r="E39" s="566"/>
      <c r="F39" s="566"/>
      <c r="G39" s="566"/>
      <c r="H39" s="566"/>
      <c r="I39" s="566"/>
      <c r="J39" s="566"/>
    </row>
  </sheetData>
  <mergeCells count="5">
    <mergeCell ref="B7:G7"/>
    <mergeCell ref="A34:J34"/>
    <mergeCell ref="A35:J35"/>
    <mergeCell ref="A36:J36"/>
    <mergeCell ref="A37:J37"/>
  </mergeCells>
  <conditionalFormatting sqref="B29:I29">
    <cfRule type="expression" dxfId="62" priority="1" stopIfTrue="1">
      <formula>#REF!=1</formula>
    </cfRule>
  </conditionalFormatting>
  <conditionalFormatting sqref="B32:J32">
    <cfRule type="expression" dxfId="61" priority="2"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3" orientation="portrait" r:id="rId1"/>
  <headerFooter alignWithMargins="0">
    <oddHeader>&amp;C-37-</oddHeader>
    <oddFooter>&amp;CStatistische Ämter des Bundes und der Länder, Internationale Bildungsindikatoren, 2019</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zoomScaleNormal="10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RowHeight="12.75"/>
  <cols>
    <col min="1" max="1" width="25.7109375" style="701" customWidth="1"/>
    <col min="2" max="2" width="9.140625" style="702" customWidth="1"/>
    <col min="3" max="11" width="14.28515625" style="701" customWidth="1"/>
    <col min="12" max="16384" width="11.42578125" style="700"/>
  </cols>
  <sheetData>
    <row r="1" spans="1:11" ht="12.75" customHeight="1">
      <c r="A1" s="941" t="s">
        <v>361</v>
      </c>
      <c r="B1" s="721"/>
      <c r="C1" s="566"/>
      <c r="D1" s="566"/>
      <c r="E1" s="566"/>
      <c r="F1" s="566"/>
      <c r="G1" s="566"/>
      <c r="H1" s="566"/>
      <c r="I1" s="566"/>
      <c r="J1" s="566"/>
      <c r="K1" s="566"/>
    </row>
    <row r="2" spans="1:11" ht="12.75" customHeight="1">
      <c r="A2" s="606"/>
      <c r="B2" s="721"/>
      <c r="C2" s="566"/>
      <c r="D2" s="566"/>
      <c r="E2" s="566"/>
      <c r="F2" s="566"/>
      <c r="G2" s="566"/>
      <c r="H2" s="566"/>
      <c r="I2" s="566"/>
      <c r="J2" s="566"/>
      <c r="K2" s="566"/>
    </row>
    <row r="3" spans="1:11" ht="15.75">
      <c r="A3" s="1071" t="s">
        <v>238</v>
      </c>
      <c r="B3" s="723"/>
      <c r="C3" s="565"/>
      <c r="D3" s="565"/>
      <c r="E3" s="565"/>
      <c r="F3" s="565"/>
      <c r="G3" s="565"/>
      <c r="H3" s="565"/>
      <c r="I3" s="565"/>
      <c r="J3" s="565"/>
      <c r="K3" s="565"/>
    </row>
    <row r="4" spans="1:11" ht="15" customHeight="1">
      <c r="A4" s="785" t="s">
        <v>426</v>
      </c>
      <c r="B4" s="722"/>
      <c r="C4" s="608"/>
      <c r="D4" s="609"/>
      <c r="E4" s="608"/>
      <c r="F4" s="608"/>
      <c r="G4" s="608"/>
      <c r="H4" s="608"/>
      <c r="I4" s="608"/>
      <c r="J4" s="608"/>
      <c r="K4" s="608"/>
    </row>
    <row r="5" spans="1:11" ht="15" customHeight="1">
      <c r="A5" s="1073" t="s">
        <v>72</v>
      </c>
      <c r="B5" s="722"/>
      <c r="C5" s="608"/>
      <c r="D5" s="609"/>
      <c r="E5" s="608"/>
      <c r="F5" s="608"/>
      <c r="G5" s="608"/>
      <c r="H5" s="608"/>
      <c r="I5" s="608"/>
      <c r="J5" s="608"/>
      <c r="K5" s="608"/>
    </row>
    <row r="6" spans="1:11" ht="12.75" customHeight="1">
      <c r="A6" s="606"/>
      <c r="B6" s="721"/>
      <c r="C6" s="566"/>
      <c r="D6" s="566"/>
      <c r="E6" s="566"/>
      <c r="F6" s="566"/>
      <c r="G6" s="566"/>
      <c r="H6" s="566"/>
      <c r="I6" s="566"/>
      <c r="J6" s="566"/>
      <c r="K6" s="566"/>
    </row>
    <row r="7" spans="1:11" s="720" customFormat="1" ht="16.5" customHeight="1">
      <c r="A7" s="605"/>
      <c r="B7" s="1256" t="s">
        <v>237</v>
      </c>
      <c r="C7" s="1252" t="s">
        <v>211</v>
      </c>
      <c r="D7" s="1252"/>
      <c r="E7" s="1252"/>
      <c r="F7" s="1252"/>
      <c r="G7" s="1252"/>
      <c r="H7" s="1253"/>
      <c r="I7" s="602" t="s">
        <v>210</v>
      </c>
      <c r="J7" s="601"/>
      <c r="K7" s="601"/>
    </row>
    <row r="8" spans="1:11" ht="63.75" customHeight="1">
      <c r="A8" s="599"/>
      <c r="B8" s="1256"/>
      <c r="C8" s="593" t="s">
        <v>32</v>
      </c>
      <c r="D8" s="602" t="s">
        <v>209</v>
      </c>
      <c r="E8" s="601"/>
      <c r="F8" s="603"/>
      <c r="G8" s="592" t="s">
        <v>30</v>
      </c>
      <c r="H8" s="592" t="s">
        <v>502</v>
      </c>
      <c r="I8" s="602" t="s">
        <v>208</v>
      </c>
      <c r="J8" s="601"/>
      <c r="K8" s="601"/>
    </row>
    <row r="9" spans="1:11" ht="12" customHeight="1" thickBot="1">
      <c r="A9" s="599"/>
      <c r="B9" s="1256"/>
      <c r="C9" s="596"/>
      <c r="D9" s="597" t="s">
        <v>117</v>
      </c>
      <c r="E9" s="597" t="s">
        <v>207</v>
      </c>
      <c r="F9" s="597" t="s">
        <v>206</v>
      </c>
      <c r="G9" s="597" t="s">
        <v>79</v>
      </c>
      <c r="H9" s="597" t="s">
        <v>79</v>
      </c>
      <c r="I9" s="596" t="s">
        <v>117</v>
      </c>
      <c r="J9" s="596" t="s">
        <v>207</v>
      </c>
      <c r="K9" s="595" t="s">
        <v>206</v>
      </c>
    </row>
    <row r="10" spans="1:11" ht="25.5" customHeight="1">
      <c r="A10" s="594"/>
      <c r="B10" s="1256"/>
      <c r="C10" s="593" t="s">
        <v>36</v>
      </c>
      <c r="D10" s="592" t="s">
        <v>17</v>
      </c>
      <c r="E10" s="592" t="s">
        <v>205</v>
      </c>
      <c r="F10" s="719" t="s">
        <v>204</v>
      </c>
      <c r="G10" s="592" t="s">
        <v>37</v>
      </c>
      <c r="H10" s="592" t="s">
        <v>38</v>
      </c>
      <c r="I10" s="593" t="s">
        <v>203</v>
      </c>
      <c r="J10" s="593" t="s">
        <v>202</v>
      </c>
      <c r="K10" s="590" t="s">
        <v>201</v>
      </c>
    </row>
    <row r="11" spans="1:11" ht="3.75" customHeight="1">
      <c r="A11" s="718"/>
      <c r="B11" s="717"/>
      <c r="C11" s="716"/>
      <c r="D11" s="716"/>
      <c r="E11" s="716"/>
      <c r="F11" s="716"/>
      <c r="G11" s="716"/>
      <c r="H11" s="716"/>
      <c r="I11" s="716"/>
      <c r="J11" s="716"/>
      <c r="K11" s="716"/>
    </row>
    <row r="12" spans="1:11" ht="15" customHeight="1">
      <c r="A12" s="587" t="s">
        <v>2</v>
      </c>
      <c r="B12" s="1132">
        <v>2006</v>
      </c>
      <c r="C12" s="585">
        <v>1.4998232687572865E-2</v>
      </c>
      <c r="D12" s="585">
        <v>28.72717531731702</v>
      </c>
      <c r="E12" s="585">
        <v>14.824490443848442</v>
      </c>
      <c r="F12" s="585">
        <v>13.902684873468576</v>
      </c>
      <c r="G12" s="585">
        <v>26.621106968073452</v>
      </c>
      <c r="H12" s="586" t="s">
        <v>138</v>
      </c>
      <c r="I12" s="585">
        <v>52.991677472518475</v>
      </c>
      <c r="J12" s="585">
        <v>39.073994366362328</v>
      </c>
      <c r="K12" s="585">
        <v>13.917683106156149</v>
      </c>
    </row>
    <row r="13" spans="1:11" ht="15" customHeight="1">
      <c r="A13" s="587"/>
      <c r="B13" s="1132">
        <v>2010</v>
      </c>
      <c r="C13" s="585">
        <v>1.5401596702114492E-2</v>
      </c>
      <c r="D13" s="585">
        <v>45.677516549201954</v>
      </c>
      <c r="E13" s="585">
        <v>36.379224101749784</v>
      </c>
      <c r="F13" s="585">
        <v>9.2982924474521731</v>
      </c>
      <c r="G13" s="585">
        <v>21.189648463586146</v>
      </c>
      <c r="H13" s="586" t="s">
        <v>138</v>
      </c>
      <c r="I13" s="585">
        <v>59.811510139563538</v>
      </c>
      <c r="J13" s="585">
        <v>50.497816095409249</v>
      </c>
      <c r="K13" s="585">
        <v>9.3136940441542873</v>
      </c>
    </row>
    <row r="14" spans="1:11" ht="15" customHeight="1">
      <c r="A14" s="587"/>
      <c r="B14" s="1132">
        <v>2017</v>
      </c>
      <c r="C14" s="585">
        <v>1.2090870092496549E-2</v>
      </c>
      <c r="D14" s="585">
        <v>52.999019889745597</v>
      </c>
      <c r="E14" s="585">
        <v>42.935124792963293</v>
      </c>
      <c r="F14" s="585">
        <v>10.063895096782302</v>
      </c>
      <c r="G14" s="585">
        <v>28.7017696848364</v>
      </c>
      <c r="H14" s="586" t="s">
        <v>138</v>
      </c>
      <c r="I14" s="585">
        <v>64.140871689628639</v>
      </c>
      <c r="J14" s="585">
        <v>54.064885722753843</v>
      </c>
      <c r="K14" s="585">
        <v>10.075985966874798</v>
      </c>
    </row>
    <row r="15" spans="1:11" ht="15" customHeight="1">
      <c r="A15" s="584" t="s">
        <v>1</v>
      </c>
      <c r="B15" s="1133">
        <v>2006</v>
      </c>
      <c r="C15" s="582">
        <v>9.7919007802324945E-2</v>
      </c>
      <c r="D15" s="582">
        <v>20.540350852285499</v>
      </c>
      <c r="E15" s="582">
        <v>14.295419407669481</v>
      </c>
      <c r="F15" s="582">
        <v>6.2449314446160171</v>
      </c>
      <c r="G15" s="582">
        <v>23.674644444287335</v>
      </c>
      <c r="H15" s="583" t="s">
        <v>138</v>
      </c>
      <c r="I15" s="582">
        <v>42.54686889046986</v>
      </c>
      <c r="J15" s="582">
        <v>36.20401843805152</v>
      </c>
      <c r="K15" s="582">
        <v>6.3428504524183422</v>
      </c>
    </row>
    <row r="16" spans="1:11" ht="15" customHeight="1">
      <c r="A16" s="584"/>
      <c r="B16" s="1133">
        <v>2010</v>
      </c>
      <c r="C16" s="582">
        <v>9.7776654563633714E-2</v>
      </c>
      <c r="D16" s="582">
        <v>33.823106821144599</v>
      </c>
      <c r="E16" s="582">
        <v>26.907631451110664</v>
      </c>
      <c r="F16" s="582">
        <v>6.9154753700339375</v>
      </c>
      <c r="G16" s="582">
        <v>19.747779683349783</v>
      </c>
      <c r="H16" s="583" t="s">
        <v>138</v>
      </c>
      <c r="I16" s="582">
        <v>47.80266755414376</v>
      </c>
      <c r="J16" s="582">
        <v>40.78941552954619</v>
      </c>
      <c r="K16" s="582">
        <v>7.0132520245975716</v>
      </c>
    </row>
    <row r="17" spans="1:11" ht="15" customHeight="1">
      <c r="A17" s="584"/>
      <c r="B17" s="1133">
        <v>2017</v>
      </c>
      <c r="C17" s="582">
        <v>8.4278465534822128E-2</v>
      </c>
      <c r="D17" s="582">
        <v>40.939036585375696</v>
      </c>
      <c r="E17" s="582">
        <v>33.782955660127463</v>
      </c>
      <c r="F17" s="582">
        <v>7.1560809252482347</v>
      </c>
      <c r="G17" s="582">
        <v>29.064036976337363</v>
      </c>
      <c r="H17" s="583" t="s">
        <v>138</v>
      </c>
      <c r="I17" s="582">
        <v>53.062098333513944</v>
      </c>
      <c r="J17" s="582">
        <v>45.821738942730889</v>
      </c>
      <c r="K17" s="582">
        <v>7.2403593907830572</v>
      </c>
    </row>
    <row r="18" spans="1:11" ht="15" customHeight="1">
      <c r="A18" s="587" t="s">
        <v>3</v>
      </c>
      <c r="B18" s="1132">
        <v>2006</v>
      </c>
      <c r="C18" s="585">
        <v>0</v>
      </c>
      <c r="D18" s="585">
        <v>24.854347820217072</v>
      </c>
      <c r="E18" s="585">
        <v>20.035220465937027</v>
      </c>
      <c r="F18" s="585">
        <v>4.819127354280047</v>
      </c>
      <c r="G18" s="585">
        <v>32.074377585800946</v>
      </c>
      <c r="H18" s="586" t="s">
        <v>138</v>
      </c>
      <c r="I18" s="585">
        <v>51.667158892923439</v>
      </c>
      <c r="J18" s="585">
        <v>46.84803153864339</v>
      </c>
      <c r="K18" s="585">
        <v>4.819127354280047</v>
      </c>
    </row>
    <row r="19" spans="1:11" ht="15" customHeight="1">
      <c r="A19" s="587"/>
      <c r="B19" s="1132">
        <v>2010</v>
      </c>
      <c r="C19" s="585">
        <v>0</v>
      </c>
      <c r="D19" s="585">
        <v>44.530882959222041</v>
      </c>
      <c r="E19" s="585">
        <v>38.489543000186671</v>
      </c>
      <c r="F19" s="585">
        <v>6.0413399590353656</v>
      </c>
      <c r="G19" s="585">
        <v>39.496243418531222</v>
      </c>
      <c r="H19" s="586" t="s">
        <v>138</v>
      </c>
      <c r="I19" s="585">
        <v>66.843623211612567</v>
      </c>
      <c r="J19" s="585">
        <v>60.802283252577197</v>
      </c>
      <c r="K19" s="585">
        <v>6.0413399590353656</v>
      </c>
    </row>
    <row r="20" spans="1:11" ht="15" customHeight="1">
      <c r="A20" s="587"/>
      <c r="B20" s="1132">
        <v>2017</v>
      </c>
      <c r="C20" s="585">
        <v>0</v>
      </c>
      <c r="D20" s="585">
        <v>68.142349528428838</v>
      </c>
      <c r="E20" s="585">
        <v>58.815845809113164</v>
      </c>
      <c r="F20" s="585">
        <v>9.3265037193156779</v>
      </c>
      <c r="G20" s="585">
        <v>55.612279390070292</v>
      </c>
      <c r="H20" s="586" t="s">
        <v>138</v>
      </c>
      <c r="I20" s="585">
        <v>91.98405318739799</v>
      </c>
      <c r="J20" s="585">
        <v>82.657549468082308</v>
      </c>
      <c r="K20" s="585">
        <v>9.3265037193156779</v>
      </c>
    </row>
    <row r="21" spans="1:11" ht="15" customHeight="1">
      <c r="A21" s="584" t="s">
        <v>4</v>
      </c>
      <c r="B21" s="1133">
        <v>2006</v>
      </c>
      <c r="C21" s="582">
        <v>0</v>
      </c>
      <c r="D21" s="582">
        <v>15.58692210899525</v>
      </c>
      <c r="E21" s="582">
        <v>13.228105254841457</v>
      </c>
      <c r="F21" s="582">
        <v>2.3588168541537922</v>
      </c>
      <c r="G21" s="582">
        <v>12.684759448882717</v>
      </c>
      <c r="H21" s="583" t="s">
        <v>138</v>
      </c>
      <c r="I21" s="582">
        <v>25.270838320815251</v>
      </c>
      <c r="J21" s="582">
        <v>22.912021466661461</v>
      </c>
      <c r="K21" s="582">
        <v>2.3588168541537922</v>
      </c>
    </row>
    <row r="22" spans="1:11" ht="15" customHeight="1">
      <c r="A22" s="584"/>
      <c r="B22" s="1133">
        <v>2010</v>
      </c>
      <c r="C22" s="582">
        <v>0</v>
      </c>
      <c r="D22" s="582">
        <v>29.293515562624805</v>
      </c>
      <c r="E22" s="582">
        <v>23.943522190893514</v>
      </c>
      <c r="F22" s="582">
        <v>5.3499933717312889</v>
      </c>
      <c r="G22" s="582">
        <v>19.412356964207071</v>
      </c>
      <c r="H22" s="583" t="s">
        <v>138</v>
      </c>
      <c r="I22" s="582">
        <v>39.051808536425455</v>
      </c>
      <c r="J22" s="582">
        <v>33.701815164694167</v>
      </c>
      <c r="K22" s="582">
        <v>5.3499933717312889</v>
      </c>
    </row>
    <row r="23" spans="1:11" ht="15" customHeight="1">
      <c r="A23" s="584"/>
      <c r="B23" s="1133">
        <v>2017</v>
      </c>
      <c r="C23" s="582">
        <v>0</v>
      </c>
      <c r="D23" s="582">
        <v>35.932936078624522</v>
      </c>
      <c r="E23" s="582">
        <v>27.167907188775384</v>
      </c>
      <c r="F23" s="582">
        <v>8.7650288898491393</v>
      </c>
      <c r="G23" s="582">
        <v>29.680692973957647</v>
      </c>
      <c r="H23" s="583" t="s">
        <v>138</v>
      </c>
      <c r="I23" s="582">
        <v>46.943483965702711</v>
      </c>
      <c r="J23" s="582">
        <v>38.17845507585357</v>
      </c>
      <c r="K23" s="582">
        <v>8.7650288898491393</v>
      </c>
    </row>
    <row r="24" spans="1:11" ht="15" customHeight="1">
      <c r="A24" s="587" t="s">
        <v>5</v>
      </c>
      <c r="B24" s="1132">
        <v>2006</v>
      </c>
      <c r="C24" s="585">
        <v>0</v>
      </c>
      <c r="D24" s="585">
        <v>49.61946717037884</v>
      </c>
      <c r="E24" s="585">
        <v>44.723297264435061</v>
      </c>
      <c r="F24" s="585">
        <v>4.8961699059437773</v>
      </c>
      <c r="G24" s="585">
        <v>22.172857218921315</v>
      </c>
      <c r="H24" s="586" t="s">
        <v>138</v>
      </c>
      <c r="I24" s="585">
        <v>66.333239829577821</v>
      </c>
      <c r="J24" s="585">
        <v>61.437069923634041</v>
      </c>
      <c r="K24" s="585">
        <v>4.8961699059437773</v>
      </c>
    </row>
    <row r="25" spans="1:11" ht="15" customHeight="1">
      <c r="A25" s="587"/>
      <c r="B25" s="1132">
        <v>2010</v>
      </c>
      <c r="C25" s="585">
        <v>0</v>
      </c>
      <c r="D25" s="585">
        <v>65.740902144371873</v>
      </c>
      <c r="E25" s="585">
        <v>59.7172859152939</v>
      </c>
      <c r="F25" s="585">
        <v>6.023616229077974</v>
      </c>
      <c r="G25" s="585">
        <v>25.153088740493708</v>
      </c>
      <c r="H25" s="586" t="s">
        <v>138</v>
      </c>
      <c r="I25" s="585">
        <v>75.787903407107663</v>
      </c>
      <c r="J25" s="585">
        <v>69.76428717802969</v>
      </c>
      <c r="K25" s="585">
        <v>6.023616229077974</v>
      </c>
    </row>
    <row r="26" spans="1:11" ht="15" customHeight="1">
      <c r="A26" s="587"/>
      <c r="B26" s="1132">
        <v>2017</v>
      </c>
      <c r="C26" s="585">
        <v>0</v>
      </c>
      <c r="D26" s="585">
        <v>73.833485471258697</v>
      </c>
      <c r="E26" s="585">
        <v>69.299379876006853</v>
      </c>
      <c r="F26" s="585">
        <v>4.5341055952518454</v>
      </c>
      <c r="G26" s="585">
        <v>30.750048898419919</v>
      </c>
      <c r="H26" s="586" t="s">
        <v>138</v>
      </c>
      <c r="I26" s="585">
        <v>82.317208836460239</v>
      </c>
      <c r="J26" s="585">
        <v>77.783103241208394</v>
      </c>
      <c r="K26" s="585">
        <v>4.5341055952518454</v>
      </c>
    </row>
    <row r="27" spans="1:11" ht="15" customHeight="1">
      <c r="A27" s="584" t="s">
        <v>6</v>
      </c>
      <c r="B27" s="1133">
        <v>2006</v>
      </c>
      <c r="C27" s="582">
        <v>0</v>
      </c>
      <c r="D27" s="582">
        <v>32.424562526634148</v>
      </c>
      <c r="E27" s="582">
        <v>26.206936443645244</v>
      </c>
      <c r="F27" s="582">
        <v>6.2176260829889003</v>
      </c>
      <c r="G27" s="582">
        <v>30.886308223779864</v>
      </c>
      <c r="H27" s="583" t="s">
        <v>138</v>
      </c>
      <c r="I27" s="582">
        <v>60.714675176811241</v>
      </c>
      <c r="J27" s="582">
        <v>54.497049093822341</v>
      </c>
      <c r="K27" s="582">
        <v>6.2176260829889003</v>
      </c>
    </row>
    <row r="28" spans="1:11" ht="15" customHeight="1">
      <c r="A28" s="584"/>
      <c r="B28" s="1133">
        <v>2010</v>
      </c>
      <c r="C28" s="582">
        <v>0</v>
      </c>
      <c r="D28" s="582">
        <v>60.660938673459476</v>
      </c>
      <c r="E28" s="582">
        <v>53.814226427561699</v>
      </c>
      <c r="F28" s="582">
        <v>6.8467122458977752</v>
      </c>
      <c r="G28" s="582">
        <v>24.303239203207248</v>
      </c>
      <c r="H28" s="583" t="s">
        <v>138</v>
      </c>
      <c r="I28" s="582">
        <v>75.746923770166418</v>
      </c>
      <c r="J28" s="582">
        <v>68.900211524268641</v>
      </c>
      <c r="K28" s="582">
        <v>6.8467122458977752</v>
      </c>
    </row>
    <row r="29" spans="1:11" ht="15" customHeight="1">
      <c r="A29" s="584"/>
      <c r="B29" s="1133">
        <v>2017</v>
      </c>
      <c r="C29" s="582">
        <v>0</v>
      </c>
      <c r="D29" s="582">
        <v>69.031871161796673</v>
      </c>
      <c r="E29" s="582">
        <v>62.140143481786339</v>
      </c>
      <c r="F29" s="582">
        <v>6.8917276800103346</v>
      </c>
      <c r="G29" s="582">
        <v>34.397432751952095</v>
      </c>
      <c r="H29" s="583" t="s">
        <v>138</v>
      </c>
      <c r="I29" s="582">
        <v>80.340940694752533</v>
      </c>
      <c r="J29" s="582">
        <v>73.449213014742199</v>
      </c>
      <c r="K29" s="582">
        <v>6.8917276800103346</v>
      </c>
    </row>
    <row r="30" spans="1:11" ht="15" customHeight="1">
      <c r="A30" s="587" t="s">
        <v>7</v>
      </c>
      <c r="B30" s="1132">
        <v>2006</v>
      </c>
      <c r="C30" s="585">
        <v>0</v>
      </c>
      <c r="D30" s="585">
        <v>27.136554645418066</v>
      </c>
      <c r="E30" s="585">
        <v>20.801872814867579</v>
      </c>
      <c r="F30" s="585">
        <v>6.3346818305504851</v>
      </c>
      <c r="G30" s="585">
        <v>27.040233986619072</v>
      </c>
      <c r="H30" s="586" t="s">
        <v>138</v>
      </c>
      <c r="I30" s="585">
        <v>51.879725025630584</v>
      </c>
      <c r="J30" s="585">
        <v>45.545043195080098</v>
      </c>
      <c r="K30" s="585">
        <v>6.3346818305504851</v>
      </c>
    </row>
    <row r="31" spans="1:11" ht="15" customHeight="1">
      <c r="A31" s="587"/>
      <c r="B31" s="1132">
        <v>2010</v>
      </c>
      <c r="C31" s="585">
        <v>0</v>
      </c>
      <c r="D31" s="585">
        <v>43.959131066517621</v>
      </c>
      <c r="E31" s="585">
        <v>36.00538977864057</v>
      </c>
      <c r="F31" s="585">
        <v>7.9537412878770537</v>
      </c>
      <c r="G31" s="585">
        <v>24.1687775387567</v>
      </c>
      <c r="H31" s="586" t="s">
        <v>138</v>
      </c>
      <c r="I31" s="585">
        <v>59.47439131237131</v>
      </c>
      <c r="J31" s="585">
        <v>51.520650024494259</v>
      </c>
      <c r="K31" s="585">
        <v>7.9537412878770537</v>
      </c>
    </row>
    <row r="32" spans="1:11" ht="15" customHeight="1">
      <c r="A32" s="587"/>
      <c r="B32" s="1132">
        <v>2017</v>
      </c>
      <c r="C32" s="585">
        <v>0</v>
      </c>
      <c r="D32" s="585">
        <v>53.148137333736713</v>
      </c>
      <c r="E32" s="585">
        <v>46.223165014376683</v>
      </c>
      <c r="F32" s="585">
        <v>6.9249723193600277</v>
      </c>
      <c r="G32" s="585">
        <v>32.367623788411152</v>
      </c>
      <c r="H32" s="586" t="s">
        <v>138</v>
      </c>
      <c r="I32" s="585">
        <v>64.841916787144669</v>
      </c>
      <c r="J32" s="585">
        <v>57.916944467784639</v>
      </c>
      <c r="K32" s="585">
        <v>6.9249723193600277</v>
      </c>
    </row>
    <row r="33" spans="1:11" ht="15" customHeight="1">
      <c r="A33" s="584" t="s">
        <v>8</v>
      </c>
      <c r="B33" s="1133">
        <v>2006</v>
      </c>
      <c r="C33" s="582">
        <v>0</v>
      </c>
      <c r="D33" s="582">
        <v>13.626582117024206</v>
      </c>
      <c r="E33" s="582">
        <v>10.903112814390502</v>
      </c>
      <c r="F33" s="582">
        <v>2.7234693026337053</v>
      </c>
      <c r="G33" s="582">
        <v>17.701385629886524</v>
      </c>
      <c r="H33" s="583" t="s">
        <v>138</v>
      </c>
      <c r="I33" s="582">
        <v>28.965221967233841</v>
      </c>
      <c r="J33" s="582">
        <v>26.241752664600135</v>
      </c>
      <c r="K33" s="582">
        <v>2.7234693026337053</v>
      </c>
    </row>
    <row r="34" spans="1:11" ht="15" customHeight="1">
      <c r="A34" s="584"/>
      <c r="B34" s="1133">
        <v>2010</v>
      </c>
      <c r="C34" s="582">
        <v>0</v>
      </c>
      <c r="D34" s="582">
        <v>29.603193697794435</v>
      </c>
      <c r="E34" s="582">
        <v>24.113942655132259</v>
      </c>
      <c r="F34" s="582">
        <v>5.4892510426621763</v>
      </c>
      <c r="G34" s="582">
        <v>19.964780244799954</v>
      </c>
      <c r="H34" s="583" t="s">
        <v>138</v>
      </c>
      <c r="I34" s="582">
        <v>43.798527348696098</v>
      </c>
      <c r="J34" s="582">
        <v>38.309276306033922</v>
      </c>
      <c r="K34" s="582">
        <v>5.4892510426621763</v>
      </c>
    </row>
    <row r="35" spans="1:11" ht="15" customHeight="1">
      <c r="A35" s="584"/>
      <c r="B35" s="1133">
        <v>2017</v>
      </c>
      <c r="C35" s="582">
        <v>0</v>
      </c>
      <c r="D35" s="582">
        <v>38.414011938015776</v>
      </c>
      <c r="E35" s="582">
        <v>31.978094278932005</v>
      </c>
      <c r="F35" s="582">
        <v>6.4359176590837732</v>
      </c>
      <c r="G35" s="582">
        <v>34.419071877763798</v>
      </c>
      <c r="H35" s="583" t="s">
        <v>138</v>
      </c>
      <c r="I35" s="582">
        <v>54.704305738238489</v>
      </c>
      <c r="J35" s="582">
        <v>48.268388079154718</v>
      </c>
      <c r="K35" s="582">
        <v>6.4359176590837732</v>
      </c>
    </row>
    <row r="36" spans="1:11" ht="15" customHeight="1">
      <c r="A36" s="587" t="s">
        <v>9</v>
      </c>
      <c r="B36" s="1132">
        <v>2006</v>
      </c>
      <c r="C36" s="585">
        <v>0</v>
      </c>
      <c r="D36" s="585">
        <v>22.338640233750816</v>
      </c>
      <c r="E36" s="585">
        <v>16.294281171361611</v>
      </c>
      <c r="F36" s="585">
        <v>6.0443590623892058</v>
      </c>
      <c r="G36" s="585">
        <v>14.441094241674307</v>
      </c>
      <c r="H36" s="586" t="s">
        <v>138</v>
      </c>
      <c r="I36" s="585">
        <v>34.849265774505184</v>
      </c>
      <c r="J36" s="585">
        <v>28.804906712115976</v>
      </c>
      <c r="K36" s="585">
        <v>6.0443590623892058</v>
      </c>
    </row>
    <row r="37" spans="1:11" ht="15" customHeight="1">
      <c r="A37" s="587"/>
      <c r="B37" s="1132">
        <v>2010</v>
      </c>
      <c r="C37" s="585">
        <v>0</v>
      </c>
      <c r="D37" s="585">
        <v>32.097133456218415</v>
      </c>
      <c r="E37" s="585">
        <v>25.466686202268086</v>
      </c>
      <c r="F37" s="585">
        <v>6.6304472539503321</v>
      </c>
      <c r="G37" s="585">
        <v>14.398505181072602</v>
      </c>
      <c r="H37" s="586" t="s">
        <v>138</v>
      </c>
      <c r="I37" s="585">
        <v>40.107849944881835</v>
      </c>
      <c r="J37" s="585">
        <v>33.477402690931505</v>
      </c>
      <c r="K37" s="585">
        <v>6.6304472539503321</v>
      </c>
    </row>
    <row r="38" spans="1:11" ht="15" customHeight="1">
      <c r="A38" s="587"/>
      <c r="B38" s="1132">
        <v>2017</v>
      </c>
      <c r="C38" s="585">
        <v>0</v>
      </c>
      <c r="D38" s="585">
        <v>37.647468843943564</v>
      </c>
      <c r="E38" s="585">
        <v>31.761773266920819</v>
      </c>
      <c r="F38" s="585">
        <v>5.885695577022747</v>
      </c>
      <c r="G38" s="585">
        <v>20.130981703035626</v>
      </c>
      <c r="H38" s="586" t="s">
        <v>138</v>
      </c>
      <c r="I38" s="585">
        <v>43.906766311678673</v>
      </c>
      <c r="J38" s="585">
        <v>38.021070734655929</v>
      </c>
      <c r="K38" s="585">
        <v>5.885695577022747</v>
      </c>
    </row>
    <row r="39" spans="1:11" ht="15" customHeight="1">
      <c r="A39" s="584" t="s">
        <v>10</v>
      </c>
      <c r="B39" s="1133">
        <v>2006</v>
      </c>
      <c r="C39" s="582">
        <v>6.1089385640587322E-2</v>
      </c>
      <c r="D39" s="582">
        <v>24.835488896091533</v>
      </c>
      <c r="E39" s="582">
        <v>19.498016768343746</v>
      </c>
      <c r="F39" s="582">
        <v>5.3374721277477857</v>
      </c>
      <c r="G39" s="582">
        <v>21.243306665459034</v>
      </c>
      <c r="H39" s="583" t="s">
        <v>138</v>
      </c>
      <c r="I39" s="582">
        <v>44.378067740891311</v>
      </c>
      <c r="J39" s="582">
        <v>38.979506227502938</v>
      </c>
      <c r="K39" s="582">
        <v>5.3985615133883726</v>
      </c>
    </row>
    <row r="40" spans="1:11" ht="15" customHeight="1">
      <c r="A40" s="584"/>
      <c r="B40" s="1133">
        <v>2010</v>
      </c>
      <c r="C40" s="582">
        <v>6.1356792010732498E-2</v>
      </c>
      <c r="D40" s="582">
        <v>38.669648545039024</v>
      </c>
      <c r="E40" s="582">
        <v>33.080948497549826</v>
      </c>
      <c r="F40" s="582">
        <v>5.5887000474892004</v>
      </c>
      <c r="G40" s="582">
        <v>18.048477920680934</v>
      </c>
      <c r="H40" s="583" t="s">
        <v>138</v>
      </c>
      <c r="I40" s="582">
        <v>48.999973568799639</v>
      </c>
      <c r="J40" s="582">
        <v>43.349916729299707</v>
      </c>
      <c r="K40" s="582">
        <v>5.6500568394999329</v>
      </c>
    </row>
    <row r="41" spans="1:11" ht="15" customHeight="1">
      <c r="A41" s="584"/>
      <c r="B41" s="1133">
        <v>2017</v>
      </c>
      <c r="C41" s="582">
        <v>2.458138008289305E-2</v>
      </c>
      <c r="D41" s="582">
        <v>54.943976707284804</v>
      </c>
      <c r="E41" s="582">
        <v>46.257677994029713</v>
      </c>
      <c r="F41" s="582">
        <v>8.6862987132550877</v>
      </c>
      <c r="G41" s="582">
        <v>27.910930103051523</v>
      </c>
      <c r="H41" s="583" t="s">
        <v>138</v>
      </c>
      <c r="I41" s="582">
        <v>63.741215938051013</v>
      </c>
      <c r="J41" s="582">
        <v>55.030335844713029</v>
      </c>
      <c r="K41" s="582">
        <v>8.7108800933379804</v>
      </c>
    </row>
    <row r="42" spans="1:11" ht="15" customHeight="1">
      <c r="A42" s="587" t="s">
        <v>11</v>
      </c>
      <c r="B42" s="1132">
        <v>2006</v>
      </c>
      <c r="C42" s="585">
        <v>3.5012097986793209E-2</v>
      </c>
      <c r="D42" s="585">
        <v>19.053521238057908</v>
      </c>
      <c r="E42" s="585">
        <v>14.202058515847733</v>
      </c>
      <c r="F42" s="585">
        <v>4.8514627222101749</v>
      </c>
      <c r="G42" s="585">
        <v>27.323110519338844</v>
      </c>
      <c r="H42" s="586" t="s">
        <v>138</v>
      </c>
      <c r="I42" s="585">
        <v>43.054072496161247</v>
      </c>
      <c r="J42" s="585">
        <v>38.167597675964281</v>
      </c>
      <c r="K42" s="585">
        <v>4.8864748201969679</v>
      </c>
    </row>
    <row r="43" spans="1:11" ht="15" customHeight="1">
      <c r="A43" s="587"/>
      <c r="B43" s="1132">
        <v>2010</v>
      </c>
      <c r="C43" s="585">
        <v>3.4586665042817252E-2</v>
      </c>
      <c r="D43" s="585">
        <v>34.249946192882689</v>
      </c>
      <c r="E43" s="585">
        <v>29.130743726935659</v>
      </c>
      <c r="F43" s="585">
        <v>5.119202465947029</v>
      </c>
      <c r="G43" s="585">
        <v>23.503201527902139</v>
      </c>
      <c r="H43" s="586" t="s">
        <v>138</v>
      </c>
      <c r="I43" s="585">
        <v>50.087407619468181</v>
      </c>
      <c r="J43" s="585">
        <v>44.933618488478331</v>
      </c>
      <c r="K43" s="585">
        <v>5.1537891309898463</v>
      </c>
    </row>
    <row r="44" spans="1:11" ht="15" customHeight="1">
      <c r="A44" s="587"/>
      <c r="B44" s="1132">
        <v>2017</v>
      </c>
      <c r="C44" s="585">
        <v>2.0635756468276555E-2</v>
      </c>
      <c r="D44" s="585">
        <v>41.616807892148103</v>
      </c>
      <c r="E44" s="585">
        <v>33.436682280429963</v>
      </c>
      <c r="F44" s="585">
        <v>8.1801256117181396</v>
      </c>
      <c r="G44" s="585">
        <v>30.748982267372337</v>
      </c>
      <c r="H44" s="586" t="s">
        <v>138</v>
      </c>
      <c r="I44" s="585">
        <v>53.788437065471726</v>
      </c>
      <c r="J44" s="585">
        <v>45.587675697285306</v>
      </c>
      <c r="K44" s="585">
        <v>8.2007613681864164</v>
      </c>
    </row>
    <row r="45" spans="1:11" ht="15" customHeight="1">
      <c r="A45" s="584" t="s">
        <v>12</v>
      </c>
      <c r="B45" s="1133">
        <v>2006</v>
      </c>
      <c r="C45" s="582">
        <v>0.39029778286984956</v>
      </c>
      <c r="D45" s="582">
        <v>18.899012635530941</v>
      </c>
      <c r="E45" s="582">
        <v>10.593844137181545</v>
      </c>
      <c r="F45" s="582">
        <v>8.3051684983493956</v>
      </c>
      <c r="G45" s="582">
        <v>24.029155865893436</v>
      </c>
      <c r="H45" s="583" t="s">
        <v>138</v>
      </c>
      <c r="I45" s="582">
        <v>41.768392011695326</v>
      </c>
      <c r="J45" s="582">
        <v>33.072925730476079</v>
      </c>
      <c r="K45" s="582">
        <v>8.6954662812192449</v>
      </c>
    </row>
    <row r="46" spans="1:11" ht="15" customHeight="1">
      <c r="A46" s="584"/>
      <c r="B46" s="1133">
        <v>2010</v>
      </c>
      <c r="C46" s="582">
        <v>0.41897779667756818</v>
      </c>
      <c r="D46" s="582">
        <v>35.395713619554812</v>
      </c>
      <c r="E46" s="582">
        <v>28.915877547511062</v>
      </c>
      <c r="F46" s="582">
        <v>6.4798360720437485</v>
      </c>
      <c r="G46" s="582">
        <v>23.20329558648508</v>
      </c>
      <c r="H46" s="583" t="s">
        <v>138</v>
      </c>
      <c r="I46" s="582">
        <v>51.65538045962073</v>
      </c>
      <c r="J46" s="582">
        <v>44.756566590899411</v>
      </c>
      <c r="K46" s="582">
        <v>6.8988138687213167</v>
      </c>
    </row>
    <row r="47" spans="1:11" ht="15" customHeight="1">
      <c r="A47" s="584"/>
      <c r="B47" s="1133">
        <v>2017</v>
      </c>
      <c r="C47" s="582">
        <v>0.37583645744251959</v>
      </c>
      <c r="D47" s="582">
        <v>52.314264742165179</v>
      </c>
      <c r="E47" s="582">
        <v>42.579840332234646</v>
      </c>
      <c r="F47" s="582">
        <v>9.734424409930531</v>
      </c>
      <c r="G47" s="582">
        <v>27.677699561562861</v>
      </c>
      <c r="H47" s="583" t="s">
        <v>138</v>
      </c>
      <c r="I47" s="582">
        <v>65.041809757749604</v>
      </c>
      <c r="J47" s="582">
        <v>54.931548890376554</v>
      </c>
      <c r="K47" s="582">
        <v>10.11026086737305</v>
      </c>
    </row>
    <row r="48" spans="1:11" ht="15" customHeight="1">
      <c r="A48" s="587" t="s">
        <v>13</v>
      </c>
      <c r="B48" s="1132">
        <v>2006</v>
      </c>
      <c r="C48" s="585">
        <v>0</v>
      </c>
      <c r="D48" s="585">
        <v>19.295496316135356</v>
      </c>
      <c r="E48" s="585">
        <v>12.34822216415256</v>
      </c>
      <c r="F48" s="585">
        <v>6.9472741519827945</v>
      </c>
      <c r="G48" s="585">
        <v>24.75299544831136</v>
      </c>
      <c r="H48" s="586" t="s">
        <v>138</v>
      </c>
      <c r="I48" s="585">
        <v>42.442899021093048</v>
      </c>
      <c r="J48" s="585">
        <v>35.495624869110252</v>
      </c>
      <c r="K48" s="585">
        <v>6.9472741519827945</v>
      </c>
    </row>
    <row r="49" spans="1:11" ht="15" customHeight="1">
      <c r="A49" s="587"/>
      <c r="B49" s="1132">
        <v>2010</v>
      </c>
      <c r="C49" s="585">
        <v>0</v>
      </c>
      <c r="D49" s="585">
        <v>40.670254273784565</v>
      </c>
      <c r="E49" s="585">
        <v>27.960907112786103</v>
      </c>
      <c r="F49" s="585">
        <v>12.709347160998465</v>
      </c>
      <c r="G49" s="585">
        <v>22.588833912754929</v>
      </c>
      <c r="H49" s="586" t="s">
        <v>138</v>
      </c>
      <c r="I49" s="585">
        <v>56.684112831214975</v>
      </c>
      <c r="J49" s="585">
        <v>43.974765670216513</v>
      </c>
      <c r="K49" s="585">
        <v>12.709347160998465</v>
      </c>
    </row>
    <row r="50" spans="1:11" ht="15" customHeight="1">
      <c r="A50" s="587"/>
      <c r="B50" s="1132">
        <v>2017</v>
      </c>
      <c r="C50" s="585">
        <v>0</v>
      </c>
      <c r="D50" s="585">
        <v>48.443914495199806</v>
      </c>
      <c r="E50" s="585">
        <v>39.067274134250425</v>
      </c>
      <c r="F50" s="585">
        <v>9.3766403609493789</v>
      </c>
      <c r="G50" s="585">
        <v>37.958516530616258</v>
      </c>
      <c r="H50" s="586" t="s">
        <v>138</v>
      </c>
      <c r="I50" s="585">
        <v>68.913697212022868</v>
      </c>
      <c r="J50" s="585">
        <v>59.537056851073487</v>
      </c>
      <c r="K50" s="585">
        <v>9.3766403609493789</v>
      </c>
    </row>
    <row r="51" spans="1:11" ht="15" customHeight="1">
      <c r="A51" s="584" t="s">
        <v>14</v>
      </c>
      <c r="B51" s="1133">
        <v>2006</v>
      </c>
      <c r="C51" s="582">
        <v>0</v>
      </c>
      <c r="D51" s="582">
        <v>12.965442996870106</v>
      </c>
      <c r="E51" s="582">
        <v>10.854028080541317</v>
      </c>
      <c r="F51" s="582">
        <v>2.1114149163287892</v>
      </c>
      <c r="G51" s="582">
        <v>17.65140385869497</v>
      </c>
      <c r="H51" s="583" t="s">
        <v>138</v>
      </c>
      <c r="I51" s="582">
        <v>28.348478472545576</v>
      </c>
      <c r="J51" s="582">
        <v>26.237063556216786</v>
      </c>
      <c r="K51" s="582">
        <v>2.1114149163287892</v>
      </c>
    </row>
    <row r="52" spans="1:11" ht="15" customHeight="1">
      <c r="A52" s="584"/>
      <c r="B52" s="1133">
        <v>2010</v>
      </c>
      <c r="C52" s="582">
        <v>0</v>
      </c>
      <c r="D52" s="582">
        <v>30.153312775283187</v>
      </c>
      <c r="E52" s="582">
        <v>26.683428527581491</v>
      </c>
      <c r="F52" s="582">
        <v>3.4698842477016965</v>
      </c>
      <c r="G52" s="582">
        <v>16.024697267833947</v>
      </c>
      <c r="H52" s="583" t="s">
        <v>138</v>
      </c>
      <c r="I52" s="582">
        <v>39.391686854654552</v>
      </c>
      <c r="J52" s="582">
        <v>35.921802606952852</v>
      </c>
      <c r="K52" s="582">
        <v>3.4698842477016965</v>
      </c>
    </row>
    <row r="53" spans="1:11" ht="15" customHeight="1">
      <c r="A53" s="584"/>
      <c r="B53" s="1133">
        <v>2017</v>
      </c>
      <c r="C53" s="582">
        <v>0</v>
      </c>
      <c r="D53" s="582">
        <v>42.629423282444264</v>
      </c>
      <c r="E53" s="582">
        <v>35.091174218940431</v>
      </c>
      <c r="F53" s="582">
        <v>7.5382490635038302</v>
      </c>
      <c r="G53" s="582">
        <v>35.501044863137395</v>
      </c>
      <c r="H53" s="583" t="s">
        <v>138</v>
      </c>
      <c r="I53" s="582">
        <v>55.878812529462053</v>
      </c>
      <c r="J53" s="582">
        <v>48.340563465958219</v>
      </c>
      <c r="K53" s="582">
        <v>7.5382490635038302</v>
      </c>
    </row>
    <row r="54" spans="1:11" s="715" customFormat="1" ht="15" customHeight="1">
      <c r="A54" s="587" t="s">
        <v>15</v>
      </c>
      <c r="B54" s="1132">
        <v>2006</v>
      </c>
      <c r="C54" s="585">
        <v>0</v>
      </c>
      <c r="D54" s="585">
        <v>17.430291201917811</v>
      </c>
      <c r="E54" s="585">
        <v>13.787835879233926</v>
      </c>
      <c r="F54" s="585">
        <v>3.6424553226838845</v>
      </c>
      <c r="G54" s="585">
        <v>15.430250785555058</v>
      </c>
      <c r="H54" s="586" t="s">
        <v>138</v>
      </c>
      <c r="I54" s="585">
        <v>30.888125687620676</v>
      </c>
      <c r="J54" s="585">
        <v>27.245670364936792</v>
      </c>
      <c r="K54" s="585">
        <v>3.6424553226838845</v>
      </c>
    </row>
    <row r="55" spans="1:11" s="715" customFormat="1" ht="15" customHeight="1">
      <c r="A55" s="587"/>
      <c r="B55" s="1132">
        <v>2010</v>
      </c>
      <c r="C55" s="585">
        <v>0</v>
      </c>
      <c r="D55" s="585">
        <v>30.037549228859575</v>
      </c>
      <c r="E55" s="585">
        <v>23.20492006778197</v>
      </c>
      <c r="F55" s="585">
        <v>6.8326291610776035</v>
      </c>
      <c r="G55" s="585">
        <v>12.90570432433813</v>
      </c>
      <c r="H55" s="586" t="s">
        <v>138</v>
      </c>
      <c r="I55" s="585">
        <v>37.748323287775527</v>
      </c>
      <c r="J55" s="585">
        <v>30.915694126697922</v>
      </c>
      <c r="K55" s="585">
        <v>6.8326291610776035</v>
      </c>
    </row>
    <row r="56" spans="1:11" s="715" customFormat="1" ht="15" customHeight="1">
      <c r="A56" s="587"/>
      <c r="B56" s="1132">
        <v>2017</v>
      </c>
      <c r="C56" s="585">
        <v>0</v>
      </c>
      <c r="D56" s="585">
        <v>33.488073815204316</v>
      </c>
      <c r="E56" s="585">
        <v>26.970540863621526</v>
      </c>
      <c r="F56" s="585">
        <v>6.5175329515827887</v>
      </c>
      <c r="G56" s="585">
        <v>17.350158324064004</v>
      </c>
      <c r="H56" s="586" t="s">
        <v>138</v>
      </c>
      <c r="I56" s="585">
        <v>39.272293349098526</v>
      </c>
      <c r="J56" s="585">
        <v>32.754760397515739</v>
      </c>
      <c r="K56" s="585">
        <v>6.5175329515827887</v>
      </c>
    </row>
    <row r="57" spans="1:11" ht="15" customHeight="1">
      <c r="A57" s="584" t="s">
        <v>16</v>
      </c>
      <c r="B57" s="1133">
        <v>2006</v>
      </c>
      <c r="C57" s="582">
        <v>0</v>
      </c>
      <c r="D57" s="582">
        <v>18.888271841531925</v>
      </c>
      <c r="E57" s="582">
        <v>13.254356011912984</v>
      </c>
      <c r="F57" s="582">
        <v>5.6339158296189389</v>
      </c>
      <c r="G57" s="582">
        <v>17.802104466716557</v>
      </c>
      <c r="H57" s="583" t="s">
        <v>138</v>
      </c>
      <c r="I57" s="582">
        <v>35.195938215244254</v>
      </c>
      <c r="J57" s="582">
        <v>29.562022385625319</v>
      </c>
      <c r="K57" s="582">
        <v>5.6339158296189389</v>
      </c>
    </row>
    <row r="58" spans="1:11" ht="15" customHeight="1">
      <c r="A58" s="584"/>
      <c r="B58" s="1133">
        <v>2010</v>
      </c>
      <c r="C58" s="582">
        <v>0</v>
      </c>
      <c r="D58" s="582">
        <v>39.390954925730966</v>
      </c>
      <c r="E58" s="582">
        <v>30.186476968381047</v>
      </c>
      <c r="F58" s="582">
        <v>9.2044779573499227</v>
      </c>
      <c r="G58" s="582">
        <v>16.379408200624891</v>
      </c>
      <c r="H58" s="583" t="s">
        <v>138</v>
      </c>
      <c r="I58" s="582">
        <v>48.999950769258305</v>
      </c>
      <c r="J58" s="582">
        <v>39.795472811908382</v>
      </c>
      <c r="K58" s="582">
        <v>9.2044779573499227</v>
      </c>
    </row>
    <row r="59" spans="1:11" ht="15" customHeight="1">
      <c r="A59" s="584"/>
      <c r="B59" s="1133">
        <v>2017</v>
      </c>
      <c r="C59" s="582">
        <v>0</v>
      </c>
      <c r="D59" s="582">
        <v>51.462113577512554</v>
      </c>
      <c r="E59" s="582">
        <v>43.478437150573122</v>
      </c>
      <c r="F59" s="582">
        <v>7.9836764269394305</v>
      </c>
      <c r="G59" s="582">
        <v>32.261576074422798</v>
      </c>
      <c r="H59" s="583" t="s">
        <v>138</v>
      </c>
      <c r="I59" s="582">
        <v>61.953151095778878</v>
      </c>
      <c r="J59" s="582">
        <v>53.969474668839446</v>
      </c>
      <c r="K59" s="582">
        <v>7.9836764269394305</v>
      </c>
    </row>
    <row r="60" spans="1:11" ht="15" customHeight="1">
      <c r="A60" s="581" t="s">
        <v>0</v>
      </c>
      <c r="B60" s="1134">
        <v>2006</v>
      </c>
      <c r="C60" s="569">
        <v>3.6047419851711567E-2</v>
      </c>
      <c r="D60" s="569">
        <v>22.970382824294006</v>
      </c>
      <c r="E60" s="569">
        <v>16.443591225390652</v>
      </c>
      <c r="F60" s="569">
        <v>6.5267915989033565</v>
      </c>
      <c r="G60" s="569">
        <v>22.546003356745313</v>
      </c>
      <c r="H60" s="569" t="s">
        <v>138</v>
      </c>
      <c r="I60" s="569">
        <v>43.303286811055891</v>
      </c>
      <c r="J60" s="569">
        <v>36.74044779230082</v>
      </c>
      <c r="K60" s="569">
        <v>6.562839018755068</v>
      </c>
    </row>
    <row r="61" spans="1:11" ht="15" customHeight="1">
      <c r="A61" s="581"/>
      <c r="B61" s="1134">
        <v>2010</v>
      </c>
      <c r="C61" s="569">
        <v>3.6722572208860445E-2</v>
      </c>
      <c r="D61" s="569">
        <v>38.298398831555943</v>
      </c>
      <c r="E61" s="569">
        <v>31.316435875837602</v>
      </c>
      <c r="F61" s="569">
        <v>6.9819629557183429</v>
      </c>
      <c r="G61" s="569">
        <v>20.42119991337627</v>
      </c>
      <c r="H61" s="569" t="s">
        <v>138</v>
      </c>
      <c r="I61" s="569">
        <v>51.041424660282274</v>
      </c>
      <c r="J61" s="569">
        <v>44.022739132355071</v>
      </c>
      <c r="K61" s="569">
        <v>7.0186855279272038</v>
      </c>
    </row>
    <row r="62" spans="1:11" ht="15" customHeight="1">
      <c r="A62" s="581"/>
      <c r="B62" s="1134">
        <v>2017</v>
      </c>
      <c r="C62" s="569">
        <v>2.6536054417930478E-2</v>
      </c>
      <c r="D62" s="569">
        <v>48.835720295862941</v>
      </c>
      <c r="E62" s="569">
        <v>40.77107753391202</v>
      </c>
      <c r="F62" s="569">
        <v>8.0646427619509193</v>
      </c>
      <c r="G62" s="569">
        <v>29.703526966966535</v>
      </c>
      <c r="H62" s="569" t="s">
        <v>138</v>
      </c>
      <c r="I62" s="569">
        <v>59.950814084151148</v>
      </c>
      <c r="J62" s="569">
        <v>51.859635267782295</v>
      </c>
      <c r="K62" s="569">
        <v>8.0911788163688492</v>
      </c>
    </row>
    <row r="63" spans="1:11" ht="3.75" customHeight="1">
      <c r="A63" s="714"/>
      <c r="B63" s="1135"/>
      <c r="C63" s="711"/>
      <c r="D63" s="713"/>
      <c r="E63" s="711"/>
      <c r="F63" s="711"/>
      <c r="G63" s="711"/>
      <c r="H63" s="712"/>
      <c r="I63" s="711"/>
      <c r="J63" s="711"/>
      <c r="K63" s="710"/>
    </row>
    <row r="64" spans="1:11" ht="15" customHeight="1">
      <c r="A64" s="575" t="s">
        <v>151</v>
      </c>
      <c r="B64" s="573"/>
      <c r="C64" s="573"/>
      <c r="D64" s="574"/>
      <c r="E64" s="573"/>
      <c r="F64" s="573"/>
      <c r="G64" s="573"/>
      <c r="H64" s="573"/>
      <c r="I64" s="573"/>
      <c r="J64" s="573"/>
      <c r="K64" s="573"/>
    </row>
    <row r="65" spans="1:11" ht="25.5" customHeight="1">
      <c r="A65" s="709" t="s">
        <v>150</v>
      </c>
      <c r="B65" s="1136">
        <v>2006</v>
      </c>
      <c r="C65" s="569">
        <v>3.6047419851711567E-2</v>
      </c>
      <c r="D65" s="569">
        <v>22.970382824294006</v>
      </c>
      <c r="E65" s="569">
        <v>16.443591225390652</v>
      </c>
      <c r="F65" s="569">
        <v>6.5267915989033565</v>
      </c>
      <c r="G65" s="569">
        <v>22.546003356745313</v>
      </c>
      <c r="H65" s="569" t="s">
        <v>138</v>
      </c>
      <c r="I65" s="569">
        <v>43.303286811055891</v>
      </c>
      <c r="J65" s="569">
        <v>36.74044779230082</v>
      </c>
      <c r="K65" s="569">
        <v>6.562839018755068</v>
      </c>
    </row>
    <row r="66" spans="1:11" ht="15" customHeight="1">
      <c r="A66" s="570"/>
      <c r="B66" s="1134">
        <v>2010</v>
      </c>
      <c r="C66" s="569">
        <v>3.6722572208860445E-2</v>
      </c>
      <c r="D66" s="569">
        <v>38.298398831555943</v>
      </c>
      <c r="E66" s="569">
        <v>31.316435875837602</v>
      </c>
      <c r="F66" s="569">
        <v>6.9819629557183429</v>
      </c>
      <c r="G66" s="569">
        <v>20.42119991337627</v>
      </c>
      <c r="H66" s="569" t="s">
        <v>138</v>
      </c>
      <c r="I66" s="569">
        <v>51.041424660282274</v>
      </c>
      <c r="J66" s="569">
        <v>44.022739132355071</v>
      </c>
      <c r="K66" s="569">
        <v>7.0186855279272038</v>
      </c>
    </row>
    <row r="67" spans="1:11" ht="15" customHeight="1" thickBot="1">
      <c r="A67" s="708"/>
      <c r="B67" s="1137">
        <v>2017</v>
      </c>
      <c r="C67" s="707">
        <v>2.6536054417930478E-2</v>
      </c>
      <c r="D67" s="707">
        <v>48.835720295862941</v>
      </c>
      <c r="E67" s="707">
        <v>40.77107753391202</v>
      </c>
      <c r="F67" s="707">
        <v>8.0646427619509193</v>
      </c>
      <c r="G67" s="707">
        <v>29.703526966966535</v>
      </c>
      <c r="H67" s="707">
        <v>3.8060669073460871</v>
      </c>
      <c r="I67" s="707">
        <v>59.950814084151148</v>
      </c>
      <c r="J67" s="707">
        <v>51.859635267782295</v>
      </c>
      <c r="K67" s="707">
        <v>8.0911788163688492</v>
      </c>
    </row>
    <row r="68" spans="1:11" ht="15" customHeight="1">
      <c r="A68" s="570" t="s">
        <v>26</v>
      </c>
      <c r="B68" s="1136" t="s">
        <v>662</v>
      </c>
      <c r="C68" s="569">
        <v>16.095176119430935</v>
      </c>
      <c r="D68" s="569">
        <v>45.685755742796914</v>
      </c>
      <c r="E68" s="569" t="s">
        <v>31</v>
      </c>
      <c r="F68" s="569" t="s">
        <v>31</v>
      </c>
      <c r="G68" s="569">
        <v>16.137199227231065</v>
      </c>
      <c r="H68" s="569">
        <v>2.3796909064257981</v>
      </c>
      <c r="I68" s="569" t="s">
        <v>138</v>
      </c>
      <c r="J68" s="569" t="s">
        <v>31</v>
      </c>
      <c r="K68" s="569" t="s">
        <v>31</v>
      </c>
    </row>
    <row r="69" spans="1:11" ht="15" customHeight="1">
      <c r="A69" s="570"/>
      <c r="B69" s="1134">
        <v>2010</v>
      </c>
      <c r="C69" s="569">
        <v>15.574324144265811</v>
      </c>
      <c r="D69" s="569">
        <v>55.052298725222009</v>
      </c>
      <c r="E69" s="569" t="s">
        <v>31</v>
      </c>
      <c r="F69" s="569" t="s">
        <v>31</v>
      </c>
      <c r="G69" s="569">
        <v>15.165757703153391</v>
      </c>
      <c r="H69" s="569">
        <v>3.246881365515021</v>
      </c>
      <c r="I69" s="569" t="s">
        <v>138</v>
      </c>
      <c r="J69" s="569" t="s">
        <v>31</v>
      </c>
      <c r="K69" s="569" t="s">
        <v>31</v>
      </c>
    </row>
    <row r="70" spans="1:11" ht="15" customHeight="1">
      <c r="A70" s="570"/>
      <c r="B70" s="1134">
        <v>2017</v>
      </c>
      <c r="C70" s="569">
        <v>16.790263462258068</v>
      </c>
      <c r="D70" s="569">
        <v>57.925321142857143</v>
      </c>
      <c r="E70" s="569" t="s">
        <v>31</v>
      </c>
      <c r="F70" s="569" t="s">
        <v>31</v>
      </c>
      <c r="G70" s="569">
        <v>23.808423944444446</v>
      </c>
      <c r="H70" s="569">
        <v>2.3385313194444439</v>
      </c>
      <c r="I70" s="569">
        <v>64.925209343092718</v>
      </c>
      <c r="J70" s="569" t="s">
        <v>31</v>
      </c>
      <c r="K70" s="569" t="s">
        <v>31</v>
      </c>
    </row>
    <row r="71" spans="1:11" ht="11.25" customHeight="1">
      <c r="A71" s="566"/>
      <c r="B71" s="703"/>
      <c r="C71" s="567"/>
      <c r="D71" s="567"/>
      <c r="E71" s="567"/>
      <c r="F71" s="567"/>
      <c r="G71" s="567"/>
      <c r="H71" s="567"/>
      <c r="I71" s="567"/>
      <c r="J71" s="567"/>
      <c r="K71" s="567"/>
    </row>
    <row r="72" spans="1:11">
      <c r="A72" s="1016" t="s">
        <v>181</v>
      </c>
      <c r="B72" s="705"/>
      <c r="C72" s="704"/>
      <c r="D72" s="704"/>
      <c r="E72" s="704"/>
      <c r="F72" s="704"/>
      <c r="G72" s="704"/>
      <c r="H72" s="704"/>
      <c r="I72" s="704"/>
      <c r="J72" s="704"/>
      <c r="K72" s="567"/>
    </row>
    <row r="73" spans="1:11" ht="11.25" customHeight="1">
      <c r="A73" s="706"/>
      <c r="B73" s="705"/>
      <c r="C73" s="704"/>
      <c r="D73" s="704"/>
      <c r="E73" s="704"/>
      <c r="F73" s="704"/>
      <c r="G73" s="704"/>
      <c r="H73" s="704"/>
      <c r="I73" s="704"/>
      <c r="J73" s="704"/>
      <c r="K73" s="567"/>
    </row>
    <row r="74" spans="1:11">
      <c r="A74" s="566" t="s">
        <v>464</v>
      </c>
      <c r="B74" s="705"/>
      <c r="C74" s="704"/>
      <c r="D74" s="704"/>
      <c r="E74" s="704"/>
      <c r="F74" s="704"/>
      <c r="G74" s="704"/>
      <c r="H74" s="704"/>
      <c r="I74" s="704"/>
      <c r="J74" s="704"/>
      <c r="K74" s="567"/>
    </row>
    <row r="75" spans="1:11">
      <c r="A75" s="566"/>
      <c r="B75" s="703"/>
      <c r="C75" s="566"/>
      <c r="D75" s="566"/>
      <c r="E75" s="566"/>
      <c r="F75" s="566"/>
      <c r="G75" s="566"/>
      <c r="H75" s="566"/>
      <c r="I75" s="566"/>
      <c r="J75" s="566"/>
      <c r="K75" s="566"/>
    </row>
    <row r="76" spans="1:11">
      <c r="A76" s="566"/>
      <c r="B76" s="703"/>
      <c r="C76" s="566"/>
      <c r="D76" s="566"/>
      <c r="E76" s="566"/>
      <c r="F76" s="566"/>
      <c r="G76" s="566"/>
      <c r="H76" s="566"/>
      <c r="I76" s="566"/>
      <c r="J76" s="566"/>
      <c r="K76" s="566"/>
    </row>
  </sheetData>
  <mergeCells count="2">
    <mergeCell ref="C7:H7"/>
    <mergeCell ref="B7:B10"/>
  </mergeCells>
  <conditionalFormatting sqref="C66:K67">
    <cfRule type="expression" dxfId="60" priority="11" stopIfTrue="1">
      <formula>C75=1</formula>
    </cfRule>
  </conditionalFormatting>
  <conditionalFormatting sqref="C65:K65">
    <cfRule type="expression" dxfId="59" priority="10" stopIfTrue="1">
      <formula>C72=1</formula>
    </cfRule>
  </conditionalFormatting>
  <conditionalFormatting sqref="C60:C62">
    <cfRule type="expression" dxfId="58" priority="9" stopIfTrue="1">
      <formula>C67=1</formula>
    </cfRule>
  </conditionalFormatting>
  <conditionalFormatting sqref="D60:D62">
    <cfRule type="expression" dxfId="57" priority="8" stopIfTrue="1">
      <formula>D67=1</formula>
    </cfRule>
  </conditionalFormatting>
  <conditionalFormatting sqref="E60:E62">
    <cfRule type="expression" dxfId="56" priority="7" stopIfTrue="1">
      <formula>E67=1</formula>
    </cfRule>
  </conditionalFormatting>
  <conditionalFormatting sqref="F60:F62">
    <cfRule type="expression" dxfId="55" priority="6" stopIfTrue="1">
      <formula>F67=1</formula>
    </cfRule>
  </conditionalFormatting>
  <conditionalFormatting sqref="G60:G62">
    <cfRule type="expression" dxfId="54" priority="5" stopIfTrue="1">
      <formula>G67=1</formula>
    </cfRule>
  </conditionalFormatting>
  <conditionalFormatting sqref="H60:H62">
    <cfRule type="expression" dxfId="53" priority="4" stopIfTrue="1">
      <formula>H67=1</formula>
    </cfRule>
  </conditionalFormatting>
  <conditionalFormatting sqref="I60:I62">
    <cfRule type="expression" dxfId="52" priority="3" stopIfTrue="1">
      <formula>I67=1</formula>
    </cfRule>
  </conditionalFormatting>
  <conditionalFormatting sqref="J60:J62">
    <cfRule type="expression" dxfId="51" priority="2" stopIfTrue="1">
      <formula>J67=1</formula>
    </cfRule>
  </conditionalFormatting>
  <conditionalFormatting sqref="K60:K62">
    <cfRule type="expression" dxfId="50" priority="1" stopIfTrue="1">
      <formula>K67=1</formula>
    </cfRule>
  </conditionalFormatting>
  <conditionalFormatting sqref="C63:J63">
    <cfRule type="expression" dxfId="49" priority="12" stopIfTrue="1">
      <formula>#REF!=1</formula>
    </cfRule>
  </conditionalFormatting>
  <conditionalFormatting sqref="C68:K68">
    <cfRule type="expression" dxfId="48" priority="13" stopIfTrue="1">
      <formula>#REF!=1</formula>
    </cfRule>
  </conditionalFormatting>
  <conditionalFormatting sqref="C69:K70">
    <cfRule type="expression" dxfId="47" priority="14"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0" orientation="portrait" r:id="rId1"/>
  <headerFooter alignWithMargins="0">
    <oddHeader>&amp;C-38-</oddHeader>
    <oddFooter>&amp;CStatistische Ämter des Bundes und der Länder, Internationale Bildungsindikatoren, 2019</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zoomScale="90" zoomScaleNormal="9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5.28515625" style="106" customWidth="1"/>
    <col min="2" max="12" width="10.7109375" style="106" customWidth="1"/>
    <col min="13" max="16384" width="11.42578125" style="180"/>
  </cols>
  <sheetData>
    <row r="1" spans="1:12" ht="12.75" customHeight="1">
      <c r="A1" s="941" t="s">
        <v>361</v>
      </c>
    </row>
    <row r="3" spans="1:12" ht="15.75" customHeight="1" thickBot="1">
      <c r="A3" s="1075" t="s">
        <v>235</v>
      </c>
      <c r="K3" s="690"/>
    </row>
    <row r="4" spans="1:12" ht="15" customHeight="1">
      <c r="A4" s="1076" t="s">
        <v>427</v>
      </c>
    </row>
    <row r="5" spans="1:12" ht="15" customHeight="1">
      <c r="A5" s="1077" t="s">
        <v>72</v>
      </c>
    </row>
    <row r="6" spans="1:12">
      <c r="A6" s="186"/>
    </row>
    <row r="7" spans="1:12" ht="12.75" customHeight="1">
      <c r="A7" s="197"/>
      <c r="B7" s="1201" t="s">
        <v>104</v>
      </c>
      <c r="C7" s="1201" t="s">
        <v>102</v>
      </c>
      <c r="D7" s="1201" t="s">
        <v>101</v>
      </c>
      <c r="E7" s="1201" t="s">
        <v>100</v>
      </c>
      <c r="F7" s="1201" t="s">
        <v>99</v>
      </c>
      <c r="G7" s="1201" t="s">
        <v>98</v>
      </c>
      <c r="H7" s="1201" t="s">
        <v>97</v>
      </c>
      <c r="I7" s="1202" t="s">
        <v>96</v>
      </c>
      <c r="J7" s="1257" t="s">
        <v>95</v>
      </c>
      <c r="K7" s="1257" t="s">
        <v>94</v>
      </c>
      <c r="L7" s="1257" t="s">
        <v>93</v>
      </c>
    </row>
    <row r="8" spans="1:12" ht="93.75" customHeight="1">
      <c r="A8" s="93"/>
      <c r="B8" s="1201"/>
      <c r="C8" s="1201"/>
      <c r="D8" s="1201"/>
      <c r="E8" s="1201"/>
      <c r="F8" s="1201"/>
      <c r="G8" s="1201"/>
      <c r="H8" s="1201"/>
      <c r="I8" s="1202"/>
      <c r="J8" s="1257"/>
      <c r="K8" s="1257"/>
      <c r="L8" s="1257"/>
    </row>
    <row r="9" spans="1:12" ht="3.75" customHeight="1">
      <c r="A9" s="689"/>
      <c r="B9" s="688"/>
      <c r="C9" s="688"/>
      <c r="D9" s="688"/>
      <c r="E9" s="688"/>
      <c r="F9" s="688"/>
      <c r="G9" s="688"/>
      <c r="H9" s="688"/>
      <c r="I9" s="688"/>
      <c r="J9" s="688"/>
      <c r="K9" s="688"/>
      <c r="L9" s="688"/>
    </row>
    <row r="10" spans="1:12" s="192" customFormat="1" ht="15" customHeight="1">
      <c r="A10" s="194" t="s">
        <v>2</v>
      </c>
      <c r="B10" s="685">
        <v>100</v>
      </c>
      <c r="C10" s="684">
        <v>10.301146969647924</v>
      </c>
      <c r="D10" s="684">
        <v>10.703611389850991</v>
      </c>
      <c r="E10" s="684">
        <v>6.3023986016249633</v>
      </c>
      <c r="F10" s="684">
        <v>22.143096062754239</v>
      </c>
      <c r="G10" s="684">
        <v>8.8790340853915133</v>
      </c>
      <c r="H10" s="684">
        <v>7.5799264126716945</v>
      </c>
      <c r="I10" s="687">
        <v>25.484737642831711</v>
      </c>
      <c r="J10" s="684">
        <v>1.8105503943719723</v>
      </c>
      <c r="K10" s="684">
        <v>5.1079532580196156</v>
      </c>
      <c r="L10" s="684">
        <v>1.687545182835378</v>
      </c>
    </row>
    <row r="11" spans="1:12" ht="15" customHeight="1">
      <c r="A11" s="191" t="s">
        <v>1</v>
      </c>
      <c r="B11" s="683">
        <v>100</v>
      </c>
      <c r="C11" s="682">
        <v>6.9663375956230622</v>
      </c>
      <c r="D11" s="682">
        <v>11.613515251714858</v>
      </c>
      <c r="E11" s="682">
        <v>7.2810675562969136</v>
      </c>
      <c r="F11" s="682">
        <v>22.718637212426284</v>
      </c>
      <c r="G11" s="686">
        <v>9.5412844036697244</v>
      </c>
      <c r="H11" s="682">
        <v>6.9891576313594665</v>
      </c>
      <c r="I11" s="686">
        <v>25.537013950348808</v>
      </c>
      <c r="J11" s="682">
        <v>2.1570058381984989</v>
      </c>
      <c r="K11" s="682">
        <v>4.8934290576016357</v>
      </c>
      <c r="L11" s="682">
        <v>2.3025515027607484</v>
      </c>
    </row>
    <row r="12" spans="1:12" s="192" customFormat="1" ht="15" customHeight="1">
      <c r="A12" s="194" t="s">
        <v>3</v>
      </c>
      <c r="B12" s="685">
        <v>100</v>
      </c>
      <c r="C12" s="684">
        <v>10.855064979774507</v>
      </c>
      <c r="D12" s="684">
        <v>14.994836044410018</v>
      </c>
      <c r="E12" s="684">
        <v>10.904552887511834</v>
      </c>
      <c r="F12" s="684">
        <v>19.250796109820122</v>
      </c>
      <c r="G12" s="684">
        <v>9.0347706343058789</v>
      </c>
      <c r="H12" s="684">
        <v>6.0697994663912551</v>
      </c>
      <c r="I12" s="684">
        <v>21.327136586625357</v>
      </c>
      <c r="J12" s="684">
        <v>1.4545141578449092</v>
      </c>
      <c r="K12" s="684">
        <v>4.7659006799208194</v>
      </c>
      <c r="L12" s="684">
        <v>1.3426284533953008</v>
      </c>
    </row>
    <row r="13" spans="1:12" ht="15" customHeight="1">
      <c r="A13" s="191" t="s">
        <v>4</v>
      </c>
      <c r="B13" s="683">
        <v>100</v>
      </c>
      <c r="C13" s="682">
        <v>16.132770466021025</v>
      </c>
      <c r="D13" s="682">
        <v>13.012167866898436</v>
      </c>
      <c r="E13" s="682">
        <v>7.8718649118450461</v>
      </c>
      <c r="F13" s="682">
        <v>26.686532571806971</v>
      </c>
      <c r="G13" s="682">
        <v>6.6385233010512374</v>
      </c>
      <c r="H13" s="682">
        <v>5.4134591507325549</v>
      </c>
      <c r="I13" s="682">
        <v>15.669232679413955</v>
      </c>
      <c r="J13" s="682">
        <v>1.5147752669481005</v>
      </c>
      <c r="K13" s="682">
        <v>4.7843721546229618</v>
      </c>
      <c r="L13" s="682">
        <v>2.2763016306597139</v>
      </c>
    </row>
    <row r="14" spans="1:12" s="192" customFormat="1" ht="15" customHeight="1">
      <c r="A14" s="194" t="s">
        <v>5</v>
      </c>
      <c r="B14" s="685">
        <v>100</v>
      </c>
      <c r="C14" s="684">
        <v>3.5852602802141478</v>
      </c>
      <c r="D14" s="684">
        <v>10.419751680145803</v>
      </c>
      <c r="E14" s="684">
        <v>7.688802824923112</v>
      </c>
      <c r="F14" s="684">
        <v>33.625697687663738</v>
      </c>
      <c r="G14" s="684">
        <v>8.2013896799179857</v>
      </c>
      <c r="H14" s="684">
        <v>8.4349014694156512</v>
      </c>
      <c r="I14" s="684">
        <v>19.891217678551087</v>
      </c>
      <c r="J14" s="684">
        <v>0.18510080874814899</v>
      </c>
      <c r="K14" s="684">
        <v>6.1254129171887461</v>
      </c>
      <c r="L14" s="684">
        <v>1.8424649732315754</v>
      </c>
    </row>
    <row r="15" spans="1:12" ht="15" customHeight="1">
      <c r="A15" s="191" t="s">
        <v>6</v>
      </c>
      <c r="B15" s="683">
        <v>100</v>
      </c>
      <c r="C15" s="682">
        <v>7.7377436503248669</v>
      </c>
      <c r="D15" s="682">
        <v>9.8477390562446665</v>
      </c>
      <c r="E15" s="682">
        <v>10.084006037933976</v>
      </c>
      <c r="F15" s="682">
        <v>25.20509286604975</v>
      </c>
      <c r="G15" s="682">
        <v>8.436700137822406</v>
      </c>
      <c r="H15" s="682">
        <v>5.5686814989827393</v>
      </c>
      <c r="I15" s="682">
        <v>21.126205946052373</v>
      </c>
      <c r="J15" s="682">
        <v>0.59394894008006827</v>
      </c>
      <c r="K15" s="682">
        <v>8.266062873269016</v>
      </c>
      <c r="L15" s="682">
        <v>3.1338189932401397</v>
      </c>
    </row>
    <row r="16" spans="1:12" s="192" customFormat="1" ht="15" customHeight="1">
      <c r="A16" s="194" t="s">
        <v>7</v>
      </c>
      <c r="B16" s="685">
        <v>100</v>
      </c>
      <c r="C16" s="684">
        <v>8.670001725030188</v>
      </c>
      <c r="D16" s="684">
        <v>10.315680524409176</v>
      </c>
      <c r="E16" s="684">
        <v>7.5556322235639133</v>
      </c>
      <c r="F16" s="684">
        <v>23.343108504398828</v>
      </c>
      <c r="G16" s="684">
        <v>9.2237364153872701</v>
      </c>
      <c r="H16" s="684">
        <v>7.2227013972744514</v>
      </c>
      <c r="I16" s="684">
        <v>21.480075901328274</v>
      </c>
      <c r="J16" s="684">
        <v>1.5991029843022253</v>
      </c>
      <c r="K16" s="684">
        <v>8.0903915818526819</v>
      </c>
      <c r="L16" s="684">
        <v>2.4995687424529929</v>
      </c>
    </row>
    <row r="17" spans="1:12" ht="15" customHeight="1">
      <c r="A17" s="191" t="s">
        <v>8</v>
      </c>
      <c r="B17" s="683">
        <v>100</v>
      </c>
      <c r="C17" s="682">
        <v>5.2388583638583643</v>
      </c>
      <c r="D17" s="682">
        <v>12.393162393162394</v>
      </c>
      <c r="E17" s="682">
        <v>5.0289987789987789</v>
      </c>
      <c r="F17" s="682">
        <v>25.240384615384613</v>
      </c>
      <c r="G17" s="682">
        <v>9.4398656898656892</v>
      </c>
      <c r="H17" s="682">
        <v>7.8449328449328446</v>
      </c>
      <c r="I17" s="682">
        <v>26.587301587301589</v>
      </c>
      <c r="J17" s="682">
        <v>1.4537545787545787</v>
      </c>
      <c r="K17" s="682">
        <v>5.1205738705738701</v>
      </c>
      <c r="L17" s="682">
        <v>1.6521672771672773</v>
      </c>
    </row>
    <row r="18" spans="1:12" s="192" customFormat="1" ht="15" customHeight="1">
      <c r="A18" s="194" t="s">
        <v>9</v>
      </c>
      <c r="B18" s="685">
        <v>100</v>
      </c>
      <c r="C18" s="684">
        <v>7.6066999516830407</v>
      </c>
      <c r="D18" s="684">
        <v>11.629892092124337</v>
      </c>
      <c r="E18" s="684">
        <v>7.1186986632307931</v>
      </c>
      <c r="F18" s="684">
        <v>20.808503784828474</v>
      </c>
      <c r="G18" s="684">
        <v>10.368819455628927</v>
      </c>
      <c r="H18" s="684">
        <v>6.4905781929457245</v>
      </c>
      <c r="I18" s="684">
        <v>24.944435496859398</v>
      </c>
      <c r="J18" s="684">
        <v>3.3725237558382992</v>
      </c>
      <c r="K18" s="684">
        <v>5.8028668062489936</v>
      </c>
      <c r="L18" s="684">
        <v>1.8569818006120147</v>
      </c>
    </row>
    <row r="19" spans="1:12" ht="15" customHeight="1">
      <c r="A19" s="191" t="s">
        <v>10</v>
      </c>
      <c r="B19" s="683">
        <v>100</v>
      </c>
      <c r="C19" s="682">
        <v>9.0015475249563313</v>
      </c>
      <c r="D19" s="682">
        <v>10.493281882002883</v>
      </c>
      <c r="E19" s="682">
        <v>8.4416490107131228</v>
      </c>
      <c r="F19" s="682">
        <v>25.120381501431293</v>
      </c>
      <c r="G19" s="682">
        <v>9.9367042367646761</v>
      </c>
      <c r="H19" s="682">
        <v>6.5275001162304154</v>
      </c>
      <c r="I19" s="682">
        <v>21.481373245750948</v>
      </c>
      <c r="J19" s="682">
        <v>0.7903668231902925</v>
      </c>
      <c r="K19" s="682">
        <v>5.4701354250380234</v>
      </c>
      <c r="L19" s="682">
        <v>2.7370602339220129</v>
      </c>
    </row>
    <row r="20" spans="1:12" s="192" customFormat="1" ht="15" customHeight="1">
      <c r="A20" s="194" t="s">
        <v>11</v>
      </c>
      <c r="B20" s="685">
        <v>100</v>
      </c>
      <c r="C20" s="684">
        <v>8.3463338533541354</v>
      </c>
      <c r="D20" s="684">
        <v>13.075923036921477</v>
      </c>
      <c r="E20" s="684">
        <v>8.6687467498699942</v>
      </c>
      <c r="F20" s="684">
        <v>27.085283411336452</v>
      </c>
      <c r="G20" s="684">
        <v>9.0301612064482573</v>
      </c>
      <c r="H20" s="684">
        <v>5.7280291211648464</v>
      </c>
      <c r="I20" s="684">
        <v>20.540821632865313</v>
      </c>
      <c r="J20" s="684">
        <v>0.90483619344773791</v>
      </c>
      <c r="K20" s="684">
        <v>4.5475819032761304</v>
      </c>
      <c r="L20" s="684">
        <v>2.0722828913156524</v>
      </c>
    </row>
    <row r="21" spans="1:12" ht="15" customHeight="1">
      <c r="A21" s="191" t="s">
        <v>12</v>
      </c>
      <c r="B21" s="683">
        <v>100</v>
      </c>
      <c r="C21" s="682">
        <v>6.4617455687682304</v>
      </c>
      <c r="D21" s="682">
        <v>12.014808166928427</v>
      </c>
      <c r="E21" s="682">
        <v>4.1619923715503697</v>
      </c>
      <c r="F21" s="682">
        <v>36.829706080323085</v>
      </c>
      <c r="G21" s="682">
        <v>5.0931119587166256</v>
      </c>
      <c r="H21" s="682">
        <v>6.6412385012340129</v>
      </c>
      <c r="I21" s="682">
        <v>17.433251065739285</v>
      </c>
      <c r="J21" s="682">
        <v>0.3253309400942338</v>
      </c>
      <c r="K21" s="682">
        <v>7.5499214718420458</v>
      </c>
      <c r="L21" s="682">
        <v>3.4888938748036793</v>
      </c>
    </row>
    <row r="22" spans="1:12" s="192" customFormat="1" ht="15" customHeight="1">
      <c r="A22" s="194" t="s">
        <v>13</v>
      </c>
      <c r="B22" s="685">
        <v>100</v>
      </c>
      <c r="C22" s="684">
        <v>14.841952497256733</v>
      </c>
      <c r="D22" s="684">
        <v>12.2898304484797</v>
      </c>
      <c r="E22" s="684">
        <v>6.693568369261266</v>
      </c>
      <c r="F22" s="684">
        <v>16.523308909419136</v>
      </c>
      <c r="G22" s="684">
        <v>8.955435205833421</v>
      </c>
      <c r="H22" s="684">
        <v>7.5006194470992176</v>
      </c>
      <c r="I22" s="684">
        <v>23.776149516831264</v>
      </c>
      <c r="J22" s="684">
        <v>1.8512619022335493</v>
      </c>
      <c r="K22" s="684">
        <v>5.4440550776963654</v>
      </c>
      <c r="L22" s="684">
        <v>2.1238186258893488</v>
      </c>
    </row>
    <row r="23" spans="1:12" ht="15" customHeight="1">
      <c r="A23" s="191" t="s">
        <v>14</v>
      </c>
      <c r="B23" s="683">
        <v>100</v>
      </c>
      <c r="C23" s="682">
        <v>16.758747697974215</v>
      </c>
      <c r="D23" s="682">
        <v>10.109181794264668</v>
      </c>
      <c r="E23" s="682">
        <v>9.3725335438042627</v>
      </c>
      <c r="F23" s="682">
        <v>20.119705340699817</v>
      </c>
      <c r="G23" s="682">
        <v>6.5640620889239676</v>
      </c>
      <c r="H23" s="682">
        <v>5.4985530123651669</v>
      </c>
      <c r="I23" s="682">
        <v>18.435937911076035</v>
      </c>
      <c r="J23" s="682">
        <v>2.5388055774796103</v>
      </c>
      <c r="K23" s="682">
        <v>6.9126545645882667</v>
      </c>
      <c r="L23" s="682">
        <v>3.6898184688239937</v>
      </c>
    </row>
    <row r="24" spans="1:12" s="192" customFormat="1" ht="15" customHeight="1">
      <c r="A24" s="194" t="s">
        <v>15</v>
      </c>
      <c r="B24" s="685">
        <v>100</v>
      </c>
      <c r="C24" s="684">
        <v>10.970728046034525</v>
      </c>
      <c r="D24" s="684">
        <v>10.526644983737803</v>
      </c>
      <c r="E24" s="684">
        <v>7.3867900925694272</v>
      </c>
      <c r="F24" s="684">
        <v>20.784338253690269</v>
      </c>
      <c r="G24" s="684">
        <v>9.963722792094071</v>
      </c>
      <c r="H24" s="684">
        <v>9.8761571178383782</v>
      </c>
      <c r="I24" s="684">
        <v>17.850888166124594</v>
      </c>
      <c r="J24" s="684">
        <v>3.3775331498623968</v>
      </c>
      <c r="K24" s="684">
        <v>4.640980735551663</v>
      </c>
      <c r="L24" s="684">
        <v>4.6222166624968724</v>
      </c>
    </row>
    <row r="25" spans="1:12" ht="15" customHeight="1">
      <c r="A25" s="191" t="s">
        <v>16</v>
      </c>
      <c r="B25" s="683">
        <v>100</v>
      </c>
      <c r="C25" s="682">
        <v>13.057605090367563</v>
      </c>
      <c r="D25" s="682">
        <v>11.047180667433832</v>
      </c>
      <c r="E25" s="682">
        <v>9.9573546334529208</v>
      </c>
      <c r="F25" s="682">
        <v>17.789210045353009</v>
      </c>
      <c r="G25" s="682">
        <v>7.1007919853787325</v>
      </c>
      <c r="H25" s="682">
        <v>4.3389968185202736</v>
      </c>
      <c r="I25" s="682">
        <v>25.052460569958708</v>
      </c>
      <c r="J25" s="682">
        <v>0.80552359033371701</v>
      </c>
      <c r="K25" s="682">
        <v>9.1856765721248212</v>
      </c>
      <c r="L25" s="682">
        <v>1.6652000270764231</v>
      </c>
    </row>
    <row r="26" spans="1:12">
      <c r="A26" s="479" t="s">
        <v>0</v>
      </c>
      <c r="B26" s="677">
        <v>100</v>
      </c>
      <c r="C26" s="170">
        <v>8.9890696683140305</v>
      </c>
      <c r="D26" s="170">
        <v>11.265569711992985</v>
      </c>
      <c r="E26" s="170">
        <v>7.764748265767488</v>
      </c>
      <c r="F26" s="681">
        <v>23.556959875672632</v>
      </c>
      <c r="G26" s="170">
        <v>9.1839484002970586</v>
      </c>
      <c r="H26" s="170">
        <v>6.8293563577130802</v>
      </c>
      <c r="I26" s="170">
        <v>22.720131485854065</v>
      </c>
      <c r="J26" s="170">
        <v>1.6184442252940709</v>
      </c>
      <c r="K26" s="170">
        <v>5.7267050006430109</v>
      </c>
      <c r="L26" s="170">
        <v>2.2527343273002614</v>
      </c>
    </row>
    <row r="27" spans="1:12" s="192" customFormat="1" ht="3.95" customHeight="1">
      <c r="A27" s="680"/>
      <c r="B27" s="679"/>
      <c r="C27" s="678"/>
      <c r="D27" s="678"/>
      <c r="E27" s="678"/>
      <c r="F27" s="678"/>
      <c r="G27" s="678"/>
      <c r="H27" s="678"/>
      <c r="I27" s="678"/>
      <c r="J27" s="678"/>
      <c r="K27" s="678"/>
      <c r="L27" s="678"/>
    </row>
    <row r="28" spans="1:12" ht="15" customHeight="1">
      <c r="A28" s="479" t="s">
        <v>151</v>
      </c>
      <c r="B28" s="677"/>
      <c r="C28" s="170"/>
      <c r="D28" s="170"/>
      <c r="E28" s="170"/>
      <c r="F28" s="170"/>
      <c r="G28" s="170"/>
      <c r="H28" s="170"/>
      <c r="I28" s="170"/>
      <c r="J28" s="170"/>
      <c r="K28" s="170"/>
      <c r="L28" s="170"/>
    </row>
    <row r="29" spans="1:12" ht="25.5" customHeight="1">
      <c r="A29" s="676" t="s">
        <v>150</v>
      </c>
      <c r="B29" s="675">
        <v>100</v>
      </c>
      <c r="C29" s="674">
        <v>8.7764684795023822</v>
      </c>
      <c r="D29" s="674">
        <v>11.265569711992985</v>
      </c>
      <c r="E29" s="674">
        <v>7.764748265767488</v>
      </c>
      <c r="F29" s="674">
        <v>22.929672619686897</v>
      </c>
      <c r="G29" s="674">
        <v>10.049671684807047</v>
      </c>
      <c r="H29" s="674">
        <v>6.6912282111325219</v>
      </c>
      <c r="I29" s="674">
        <v>22.421861214898989</v>
      </c>
      <c r="J29" s="674">
        <v>1.6184442252940709</v>
      </c>
      <c r="K29" s="674">
        <v>6.2296012596173593</v>
      </c>
      <c r="L29" s="674">
        <v>2.2527343273002614</v>
      </c>
    </row>
    <row r="30" spans="1:12" s="183" customFormat="1">
      <c r="A30" s="673"/>
      <c r="B30" s="672"/>
      <c r="C30" s="672"/>
      <c r="D30" s="672"/>
      <c r="E30" s="672"/>
      <c r="F30" s="672"/>
      <c r="G30" s="672"/>
      <c r="H30" s="672"/>
      <c r="I30" s="672"/>
      <c r="J30" s="672"/>
      <c r="K30" s="672"/>
      <c r="L30" s="672"/>
    </row>
    <row r="31" spans="1:12" s="183" customFormat="1">
      <c r="A31" s="186" t="s">
        <v>488</v>
      </c>
      <c r="B31" s="185"/>
      <c r="C31" s="185"/>
      <c r="D31" s="185"/>
      <c r="E31" s="184"/>
      <c r="F31" s="184"/>
      <c r="G31" s="184"/>
      <c r="H31" s="184"/>
      <c r="I31" s="184"/>
      <c r="J31" s="184"/>
      <c r="K31" s="184"/>
      <c r="L31" s="184"/>
    </row>
    <row r="32" spans="1:12" s="183" customFormat="1">
      <c r="A32" s="185"/>
      <c r="B32" s="184"/>
      <c r="C32" s="184"/>
      <c r="D32" s="184"/>
      <c r="E32" s="184"/>
      <c r="F32" s="184"/>
      <c r="G32" s="184"/>
      <c r="H32" s="184"/>
      <c r="I32" s="184"/>
      <c r="J32" s="184"/>
      <c r="K32" s="184"/>
      <c r="L32" s="184"/>
    </row>
    <row r="33" spans="1:12" s="183" customFormat="1">
      <c r="A33" s="185"/>
      <c r="B33" s="184"/>
      <c r="C33" s="184"/>
      <c r="D33" s="184"/>
      <c r="E33" s="184"/>
      <c r="F33" s="184"/>
      <c r="G33" s="184"/>
      <c r="H33" s="184"/>
      <c r="I33" s="184"/>
      <c r="J33" s="184"/>
      <c r="K33" s="184"/>
      <c r="L33" s="184"/>
    </row>
  </sheetData>
  <mergeCells count="11">
    <mergeCell ref="B7:B8"/>
    <mergeCell ref="J7:J8"/>
    <mergeCell ref="I7:I8"/>
    <mergeCell ref="H7:H8"/>
    <mergeCell ref="K7:K8"/>
    <mergeCell ref="C7:C8"/>
    <mergeCell ref="L7:L8"/>
    <mergeCell ref="E7:E8"/>
    <mergeCell ref="D7:D8"/>
    <mergeCell ref="F7:F8"/>
    <mergeCell ref="G7:G8"/>
  </mergeCells>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&amp;C-39-</oddHeader>
    <oddFooter>&amp;CStatistische Ämter des Bundes und der Länder, Internationale Bildungsindikatoren, 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31"/>
  <sheetViews>
    <sheetView showGridLines="0" zoomScale="80" zoomScaleNormal="8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9.140625" defaultRowHeight="12.75"/>
  <cols>
    <col min="1" max="1" width="24" style="2" customWidth="1"/>
    <col min="2" max="8" width="12.28515625" style="3" customWidth="1"/>
    <col min="9" max="9" width="12.28515625" style="4" customWidth="1"/>
    <col min="10" max="12" width="12.28515625" style="3" customWidth="1"/>
    <col min="13" max="16384" width="9.140625" style="6"/>
  </cols>
  <sheetData>
    <row r="1" spans="1:12">
      <c r="A1" s="941" t="s">
        <v>361</v>
      </c>
      <c r="L1" s="5"/>
    </row>
    <row r="2" spans="1:12">
      <c r="L2" s="5"/>
    </row>
    <row r="3" spans="1:12" s="8" customFormat="1">
      <c r="A3" s="179" t="s">
        <v>19</v>
      </c>
      <c r="B3" s="149"/>
      <c r="C3" s="149"/>
      <c r="D3" s="7"/>
      <c r="E3" s="7"/>
      <c r="F3" s="7"/>
      <c r="G3" s="7"/>
      <c r="H3" s="7"/>
      <c r="I3" s="7"/>
      <c r="J3" s="7"/>
      <c r="K3" s="7"/>
    </row>
    <row r="4" spans="1:12" s="10" customFormat="1">
      <c r="A4" s="1032" t="s">
        <v>397</v>
      </c>
      <c r="B4" s="149"/>
      <c r="C4" s="149"/>
      <c r="D4" s="7"/>
      <c r="E4" s="7"/>
      <c r="F4" s="7"/>
      <c r="G4" s="7"/>
      <c r="H4" s="7"/>
      <c r="I4" s="7"/>
      <c r="J4" s="7"/>
      <c r="K4" s="7"/>
      <c r="L4" s="7"/>
    </row>
    <row r="5" spans="1:12" s="10" customFormat="1">
      <c r="A5" s="149" t="s">
        <v>72</v>
      </c>
      <c r="B5" s="149"/>
      <c r="C5" s="149"/>
      <c r="D5" s="7"/>
      <c r="E5" s="7"/>
      <c r="F5" s="7"/>
      <c r="G5" s="7"/>
      <c r="H5" s="7"/>
      <c r="I5" s="7"/>
      <c r="J5" s="7"/>
      <c r="K5" s="7"/>
      <c r="L5" s="7"/>
    </row>
    <row r="6" spans="1:12" s="10" customFormat="1" ht="12.75" customHeight="1">
      <c r="A6" s="9"/>
      <c r="B6" s="7"/>
      <c r="C6" s="7"/>
      <c r="D6" s="7"/>
      <c r="E6" s="7"/>
      <c r="F6" s="7"/>
      <c r="G6" s="7"/>
      <c r="H6" s="7"/>
      <c r="I6" s="7"/>
      <c r="J6" s="7"/>
      <c r="K6" s="7"/>
      <c r="L6" s="7"/>
    </row>
    <row r="7" spans="1:12" s="10" customFormat="1" ht="12.75" customHeight="1">
      <c r="A7" s="33"/>
      <c r="B7" s="1198" t="s">
        <v>50</v>
      </c>
      <c r="C7" s="30" t="s">
        <v>20</v>
      </c>
      <c r="D7" s="29"/>
      <c r="E7" s="32"/>
      <c r="F7" s="1196" t="s">
        <v>483</v>
      </c>
      <c r="G7" s="30" t="s">
        <v>21</v>
      </c>
      <c r="H7" s="29"/>
      <c r="I7" s="29"/>
      <c r="J7" s="29"/>
      <c r="K7" s="32"/>
      <c r="L7" s="1198" t="s">
        <v>25</v>
      </c>
    </row>
    <row r="8" spans="1:12" s="10" customFormat="1" ht="78.75" customHeight="1" thickBot="1">
      <c r="A8" s="33"/>
      <c r="B8" s="1199"/>
      <c r="C8" s="44" t="s">
        <v>28</v>
      </c>
      <c r="D8" s="44" t="s">
        <v>43</v>
      </c>
      <c r="E8" s="47" t="s">
        <v>46</v>
      </c>
      <c r="F8" s="1197"/>
      <c r="G8" s="44" t="s">
        <v>32</v>
      </c>
      <c r="H8" s="45" t="s">
        <v>29</v>
      </c>
      <c r="I8" s="45" t="s">
        <v>30</v>
      </c>
      <c r="J8" s="45" t="s">
        <v>113</v>
      </c>
      <c r="K8" s="46" t="s">
        <v>41</v>
      </c>
      <c r="L8" s="1199"/>
    </row>
    <row r="9" spans="1:12" s="10" customFormat="1" ht="25.5">
      <c r="A9" s="34"/>
      <c r="B9" s="33" t="s">
        <v>27</v>
      </c>
      <c r="C9" s="31" t="s">
        <v>34</v>
      </c>
      <c r="D9" s="31" t="s">
        <v>44</v>
      </c>
      <c r="E9" s="33" t="s">
        <v>42</v>
      </c>
      <c r="F9" s="31" t="s">
        <v>22</v>
      </c>
      <c r="G9" s="31" t="s">
        <v>36</v>
      </c>
      <c r="H9" s="31" t="s">
        <v>17</v>
      </c>
      <c r="I9" s="31" t="s">
        <v>37</v>
      </c>
      <c r="J9" s="31" t="s">
        <v>38</v>
      </c>
      <c r="K9" s="33" t="s">
        <v>45</v>
      </c>
      <c r="L9" s="60" t="s">
        <v>48</v>
      </c>
    </row>
    <row r="10" spans="1:12" s="10" customFormat="1" ht="3.75" customHeight="1">
      <c r="A10" s="35"/>
      <c r="B10" s="38"/>
      <c r="C10" s="38"/>
      <c r="D10" s="38"/>
      <c r="E10" s="38"/>
      <c r="F10" s="39"/>
      <c r="G10" s="38"/>
      <c r="H10" s="38"/>
      <c r="I10" s="38"/>
      <c r="J10" s="38"/>
      <c r="K10" s="38"/>
      <c r="L10" s="28"/>
    </row>
    <row r="11" spans="1:12" s="10" customFormat="1" ht="15" customHeight="1">
      <c r="A11" s="41" t="s">
        <v>2</v>
      </c>
      <c r="B11" s="43">
        <v>13.948287943415835</v>
      </c>
      <c r="C11" s="43">
        <v>3.1302381702590516</v>
      </c>
      <c r="D11" s="43">
        <v>40.174645425210933</v>
      </c>
      <c r="E11" s="43">
        <v>43.304883595469988</v>
      </c>
      <c r="F11" s="43">
        <v>11.414987037050722</v>
      </c>
      <c r="G11" s="43">
        <v>0.68707998062443865</v>
      </c>
      <c r="H11" s="43">
        <v>17.823920890738361</v>
      </c>
      <c r="I11" s="43">
        <v>11.357411253008957</v>
      </c>
      <c r="J11" s="43">
        <v>1.4634796869006022</v>
      </c>
      <c r="K11" s="43">
        <v>31.33189181127236</v>
      </c>
      <c r="L11" s="42">
        <v>100</v>
      </c>
    </row>
    <row r="12" spans="1:12" s="10" customFormat="1" ht="15" customHeight="1">
      <c r="A12" s="36" t="s">
        <v>1</v>
      </c>
      <c r="B12" s="61">
        <v>11.275318708115371</v>
      </c>
      <c r="C12" s="61">
        <v>2.9348477028060613</v>
      </c>
      <c r="D12" s="61">
        <v>45.545408029384937</v>
      </c>
      <c r="E12" s="61">
        <v>48.480255732190997</v>
      </c>
      <c r="F12" s="61">
        <v>8.7014811798802292</v>
      </c>
      <c r="G12" s="61">
        <v>0.77112008028099455</v>
      </c>
      <c r="H12" s="61">
        <v>16.531826378655893</v>
      </c>
      <c r="I12" s="61">
        <v>12.576727062782545</v>
      </c>
      <c r="J12" s="61">
        <v>1.6632568854897576</v>
      </c>
      <c r="K12" s="61">
        <v>31.542930407209184</v>
      </c>
      <c r="L12" s="37">
        <v>100</v>
      </c>
    </row>
    <row r="13" spans="1:12" s="10" customFormat="1" ht="15" customHeight="1">
      <c r="A13" s="41" t="s">
        <v>3</v>
      </c>
      <c r="B13" s="43">
        <v>12.900485627585208</v>
      </c>
      <c r="C13" s="43">
        <v>5.772106911396178</v>
      </c>
      <c r="D13" s="43">
        <v>28.571367351865497</v>
      </c>
      <c r="E13" s="43">
        <v>34.343474263261676</v>
      </c>
      <c r="F13" s="43">
        <v>10.64023895219861</v>
      </c>
      <c r="G13" s="43">
        <v>0.28931005076258148</v>
      </c>
      <c r="H13" s="43">
        <v>15.636217847230395</v>
      </c>
      <c r="I13" s="43">
        <v>23.756326276599644</v>
      </c>
      <c r="J13" s="43">
        <v>2.4340898280090797</v>
      </c>
      <c r="K13" s="43">
        <v>42.115944002601694</v>
      </c>
      <c r="L13" s="42">
        <v>100</v>
      </c>
    </row>
    <row r="14" spans="1:12" s="10" customFormat="1" ht="15" customHeight="1">
      <c r="A14" s="36" t="s">
        <v>4</v>
      </c>
      <c r="B14" s="61">
        <v>7.3053195523139065</v>
      </c>
      <c r="C14" s="61">
        <v>1.7548020432201912</v>
      </c>
      <c r="D14" s="61">
        <v>51.090452717733726</v>
      </c>
      <c r="E14" s="61">
        <v>52.845254760953914</v>
      </c>
      <c r="F14" s="61">
        <v>11.614363094010907</v>
      </c>
      <c r="G14" s="61">
        <v>0.56919512522148585</v>
      </c>
      <c r="H14" s="61">
        <v>16.899313880546877</v>
      </c>
      <c r="I14" s="61">
        <v>9.916148965342245</v>
      </c>
      <c r="J14" s="61">
        <v>0.85062088115672907</v>
      </c>
      <c r="K14" s="61">
        <v>28.235278852267339</v>
      </c>
      <c r="L14" s="37">
        <v>100</v>
      </c>
    </row>
    <row r="15" spans="1:12" s="10" customFormat="1" ht="15" customHeight="1">
      <c r="A15" s="41" t="s">
        <v>5</v>
      </c>
      <c r="B15" s="43">
        <v>18.789312902009431</v>
      </c>
      <c r="C15" s="43">
        <v>5.2492800034975158</v>
      </c>
      <c r="D15" s="43">
        <v>33.27558788329226</v>
      </c>
      <c r="E15" s="43">
        <v>38.524867886789778</v>
      </c>
      <c r="F15" s="43">
        <v>14.30839349243389</v>
      </c>
      <c r="G15" s="62" t="s">
        <v>33</v>
      </c>
      <c r="H15" s="43">
        <v>13.127435282287813</v>
      </c>
      <c r="I15" s="43">
        <v>12.885614825096866</v>
      </c>
      <c r="J15" s="43">
        <v>2.0255537278604492</v>
      </c>
      <c r="K15" s="43">
        <v>28.37715247531245</v>
      </c>
      <c r="L15" s="42">
        <v>100</v>
      </c>
    </row>
    <row r="16" spans="1:12" s="10" customFormat="1" ht="15" customHeight="1">
      <c r="A16" s="36" t="s">
        <v>6</v>
      </c>
      <c r="B16" s="61">
        <v>15.426113408431959</v>
      </c>
      <c r="C16" s="61">
        <v>5.4379010409239985</v>
      </c>
      <c r="D16" s="61">
        <v>26.841865107657213</v>
      </c>
      <c r="E16" s="61">
        <v>32.27976614858121</v>
      </c>
      <c r="F16" s="61">
        <v>15.445220780455346</v>
      </c>
      <c r="G16" s="117" t="s">
        <v>33</v>
      </c>
      <c r="H16" s="61">
        <v>14.695470317030276</v>
      </c>
      <c r="I16" s="61">
        <v>19.388659156804032</v>
      </c>
      <c r="J16" s="61">
        <v>2.4179856457055946</v>
      </c>
      <c r="K16" s="61">
        <v>36.848899662531487</v>
      </c>
      <c r="L16" s="37">
        <v>100</v>
      </c>
    </row>
    <row r="17" spans="1:12" s="10" customFormat="1" ht="15" customHeight="1">
      <c r="A17" s="41" t="s">
        <v>7</v>
      </c>
      <c r="B17" s="43">
        <v>15.221862898453928</v>
      </c>
      <c r="C17" s="43">
        <v>4.4529295627771814</v>
      </c>
      <c r="D17" s="43">
        <v>36.493634696615516</v>
      </c>
      <c r="E17" s="43">
        <v>40.946564259392694</v>
      </c>
      <c r="F17" s="43">
        <v>12.650461945855376</v>
      </c>
      <c r="G17" s="43">
        <v>0.49633548341740336</v>
      </c>
      <c r="H17" s="43">
        <v>15.893280840817617</v>
      </c>
      <c r="I17" s="43">
        <v>13.202600019919036</v>
      </c>
      <c r="J17" s="43">
        <v>1.5888652594454304</v>
      </c>
      <c r="K17" s="43">
        <v>31.181081603599488</v>
      </c>
      <c r="L17" s="42">
        <v>100</v>
      </c>
    </row>
    <row r="18" spans="1:12" s="10" customFormat="1" ht="15" customHeight="1">
      <c r="A18" s="36" t="s">
        <v>8</v>
      </c>
      <c r="B18" s="61">
        <v>7.9467682370222086</v>
      </c>
      <c r="C18" s="61">
        <v>1.5461445431419161</v>
      </c>
      <c r="D18" s="61">
        <v>56.832830578608132</v>
      </c>
      <c r="E18" s="61">
        <v>58.378975121750045</v>
      </c>
      <c r="F18" s="61">
        <v>8.2092664414696195</v>
      </c>
      <c r="G18" s="117" t="s">
        <v>33</v>
      </c>
      <c r="H18" s="61">
        <v>15.893884000352157</v>
      </c>
      <c r="I18" s="61">
        <v>8.378164227031986</v>
      </c>
      <c r="J18" s="61">
        <v>0.67373766860818041</v>
      </c>
      <c r="K18" s="61">
        <v>25.465106041860704</v>
      </c>
      <c r="L18" s="37">
        <v>100</v>
      </c>
    </row>
    <row r="19" spans="1:12" s="10" customFormat="1" ht="15" customHeight="1">
      <c r="A19" s="41" t="s">
        <v>9</v>
      </c>
      <c r="B19" s="43">
        <v>14.269213080217963</v>
      </c>
      <c r="C19" s="43">
        <v>2.6467799049698768</v>
      </c>
      <c r="D19" s="43">
        <v>45.938306483803039</v>
      </c>
      <c r="E19" s="43">
        <v>48.585086388772915</v>
      </c>
      <c r="F19" s="43">
        <v>12.265018039804136</v>
      </c>
      <c r="G19" s="43">
        <v>0.62452268875385819</v>
      </c>
      <c r="H19" s="43">
        <v>13.65830178339848</v>
      </c>
      <c r="I19" s="43">
        <v>9.6038731710280807</v>
      </c>
      <c r="J19" s="43">
        <v>0.99393774978258265</v>
      </c>
      <c r="K19" s="43">
        <v>24.880635392963001</v>
      </c>
      <c r="L19" s="42">
        <v>100</v>
      </c>
    </row>
    <row r="20" spans="1:12" s="10" customFormat="1" ht="15" customHeight="1">
      <c r="A20" s="36" t="s">
        <v>10</v>
      </c>
      <c r="B20" s="61">
        <v>17.395821029918753</v>
      </c>
      <c r="C20" s="61">
        <v>4.1612943185283564</v>
      </c>
      <c r="D20" s="61">
        <v>36.454974544020892</v>
      </c>
      <c r="E20" s="61">
        <v>40.616268862549248</v>
      </c>
      <c r="F20" s="61">
        <v>16.063955395346525</v>
      </c>
      <c r="G20" s="61">
        <v>0.44085492252501268</v>
      </c>
      <c r="H20" s="61">
        <v>13.551188309221729</v>
      </c>
      <c r="I20" s="61">
        <v>10.67213785366444</v>
      </c>
      <c r="J20" s="61">
        <v>1.2597118953561925</v>
      </c>
      <c r="K20" s="61">
        <v>25.923892980767377</v>
      </c>
      <c r="L20" s="37">
        <v>100</v>
      </c>
    </row>
    <row r="21" spans="1:12" s="10" customFormat="1" ht="15" customHeight="1">
      <c r="A21" s="41" t="s">
        <v>11</v>
      </c>
      <c r="B21" s="43">
        <v>15.65204853668129</v>
      </c>
      <c r="C21" s="43">
        <v>3.234577229518055</v>
      </c>
      <c r="D21" s="43">
        <v>42.096637163942241</v>
      </c>
      <c r="E21" s="43">
        <v>45.331214393460293</v>
      </c>
      <c r="F21" s="43">
        <v>11.58919577927618</v>
      </c>
      <c r="G21" s="43">
        <v>0.68865545873405654</v>
      </c>
      <c r="H21" s="43">
        <v>16.003836357978553</v>
      </c>
      <c r="I21" s="43">
        <v>9.4791076361227216</v>
      </c>
      <c r="J21" s="43">
        <v>1.2558049553261406</v>
      </c>
      <c r="K21" s="43">
        <v>27.427404408161472</v>
      </c>
      <c r="L21" s="42">
        <v>100</v>
      </c>
    </row>
    <row r="22" spans="1:12" s="10" customFormat="1" ht="15" customHeight="1">
      <c r="A22" s="36" t="s">
        <v>12</v>
      </c>
      <c r="B22" s="61">
        <v>15.090930493713437</v>
      </c>
      <c r="C22" s="61">
        <v>3.3971176537634373</v>
      </c>
      <c r="D22" s="61">
        <v>43.964468626971041</v>
      </c>
      <c r="E22" s="61">
        <v>47.361586280734478</v>
      </c>
      <c r="F22" s="61">
        <v>13.029042076724298</v>
      </c>
      <c r="G22" s="117" t="s">
        <v>33</v>
      </c>
      <c r="H22" s="61">
        <v>12.87040652928218</v>
      </c>
      <c r="I22" s="61">
        <v>9.9895550917526332</v>
      </c>
      <c r="J22" s="61">
        <v>1.0330929821053871</v>
      </c>
      <c r="K22" s="61">
        <v>24.518254298948598</v>
      </c>
      <c r="L22" s="37">
        <v>100</v>
      </c>
    </row>
    <row r="23" spans="1:12" s="10" customFormat="1" ht="15" customHeight="1">
      <c r="A23" s="41" t="s">
        <v>13</v>
      </c>
      <c r="B23" s="43">
        <v>5.208372265119861</v>
      </c>
      <c r="C23" s="43">
        <v>1.7415122476285869</v>
      </c>
      <c r="D23" s="43">
        <v>52.219765886037628</v>
      </c>
      <c r="E23" s="43">
        <v>53.961278133666212</v>
      </c>
      <c r="F23" s="43">
        <v>11.061875378416964</v>
      </c>
      <c r="G23" s="43">
        <v>0.66867679266861513</v>
      </c>
      <c r="H23" s="43">
        <v>16.265248802146793</v>
      </c>
      <c r="I23" s="43">
        <v>11.558068784057527</v>
      </c>
      <c r="J23" s="43">
        <v>1.276526562067857</v>
      </c>
      <c r="K23" s="43">
        <v>29.768520940940789</v>
      </c>
      <c r="L23" s="42">
        <v>100</v>
      </c>
    </row>
    <row r="24" spans="1:12" s="10" customFormat="1" ht="15" customHeight="1">
      <c r="A24" s="36" t="s">
        <v>14</v>
      </c>
      <c r="B24" s="61">
        <v>7.5820928327715391</v>
      </c>
      <c r="C24" s="61">
        <v>1.4583787663623298</v>
      </c>
      <c r="D24" s="61">
        <v>59.831821951751429</v>
      </c>
      <c r="E24" s="61">
        <v>61.290200718113759</v>
      </c>
      <c r="F24" s="61">
        <v>9.6734145089197572</v>
      </c>
      <c r="G24" s="61">
        <v>0.43589950528797539</v>
      </c>
      <c r="H24" s="61">
        <v>13.830214695746095</v>
      </c>
      <c r="I24" s="61">
        <v>6.4409582405354788</v>
      </c>
      <c r="J24" s="61">
        <v>0.74653263708468498</v>
      </c>
      <c r="K24" s="61">
        <v>21.453605078654235</v>
      </c>
      <c r="L24" s="37">
        <v>100</v>
      </c>
    </row>
    <row r="25" spans="1:12" s="10" customFormat="1" ht="15" customHeight="1">
      <c r="A25" s="41" t="s">
        <v>15</v>
      </c>
      <c r="B25" s="43">
        <v>12.659126564798315</v>
      </c>
      <c r="C25" s="43">
        <v>3.0205181377320272</v>
      </c>
      <c r="D25" s="43">
        <v>45.443218639354136</v>
      </c>
      <c r="E25" s="43">
        <v>48.463736777086162</v>
      </c>
      <c r="F25" s="43">
        <v>14.426813525071511</v>
      </c>
      <c r="G25" s="43">
        <v>0.55435827636791435</v>
      </c>
      <c r="H25" s="43">
        <v>12.870137372071799</v>
      </c>
      <c r="I25" s="43">
        <v>9.8080655225279969</v>
      </c>
      <c r="J25" s="43">
        <v>1.2175634570835512</v>
      </c>
      <c r="K25" s="43">
        <v>24.450124628051267</v>
      </c>
      <c r="L25" s="42">
        <v>100</v>
      </c>
    </row>
    <row r="26" spans="1:12" s="10" customFormat="1" ht="15" customHeight="1">
      <c r="A26" s="36" t="s">
        <v>16</v>
      </c>
      <c r="B26" s="61">
        <v>4.2712660363942705</v>
      </c>
      <c r="C26" s="61">
        <v>1.305800472921872</v>
      </c>
      <c r="D26" s="61">
        <v>57.557307182511821</v>
      </c>
      <c r="E26" s="61">
        <v>58.863107655433694</v>
      </c>
      <c r="F26" s="61">
        <v>8.5693373610889907</v>
      </c>
      <c r="G26" s="61">
        <v>0.60468552958285571</v>
      </c>
      <c r="H26" s="61">
        <v>18.038044362752139</v>
      </c>
      <c r="I26" s="61">
        <v>8.8480949533822955</v>
      </c>
      <c r="J26" s="61">
        <v>0.80563816167940339</v>
      </c>
      <c r="K26" s="61">
        <v>28.296463007396689</v>
      </c>
      <c r="L26" s="37">
        <v>100</v>
      </c>
    </row>
    <row r="27" spans="1:12" s="11" customFormat="1" ht="15" customHeight="1">
      <c r="A27" s="66" t="s">
        <v>0</v>
      </c>
      <c r="B27" s="67">
        <v>13.324818375863739</v>
      </c>
      <c r="C27" s="67">
        <v>3.3471506737919481</v>
      </c>
      <c r="D27" s="67">
        <v>42.080053992429661</v>
      </c>
      <c r="E27" s="67">
        <v>45.427204666221613</v>
      </c>
      <c r="F27" s="67">
        <v>12.182845030243383</v>
      </c>
      <c r="G27" s="67">
        <v>0.57596537351478494</v>
      </c>
      <c r="H27" s="67">
        <v>15.388463122476903</v>
      </c>
      <c r="I27" s="67">
        <v>11.713915048016096</v>
      </c>
      <c r="J27" s="67">
        <v>1.3867794851814355</v>
      </c>
      <c r="K27" s="67">
        <v>29.065123029189216</v>
      </c>
      <c r="L27" s="68">
        <v>100</v>
      </c>
    </row>
    <row r="28" spans="1:12" s="12" customFormat="1" ht="15.95" customHeight="1">
      <c r="A28" s="51" t="s">
        <v>26</v>
      </c>
      <c r="B28" s="67">
        <v>21.156845000000001</v>
      </c>
      <c r="C28" s="67" t="s">
        <v>31</v>
      </c>
      <c r="D28" s="67" t="s">
        <v>31</v>
      </c>
      <c r="E28" s="67">
        <v>38.190263000000002</v>
      </c>
      <c r="F28" s="67">
        <v>5.7620187999999999</v>
      </c>
      <c r="G28" s="67">
        <v>7.3431408999999999</v>
      </c>
      <c r="H28" s="67">
        <v>17.463187999999999</v>
      </c>
      <c r="I28" s="67">
        <v>12.668768</v>
      </c>
      <c r="J28" s="67">
        <v>1.1498956</v>
      </c>
      <c r="K28" s="67">
        <v>36.991874000000003</v>
      </c>
      <c r="L28" s="68">
        <v>100</v>
      </c>
    </row>
    <row r="29" spans="1:12" s="12" customFormat="1" ht="12.75" customHeight="1">
      <c r="A29" s="199"/>
    </row>
    <row r="30" spans="1:12" s="12" customFormat="1" ht="12.75" customHeight="1">
      <c r="A30" s="199" t="s">
        <v>459</v>
      </c>
    </row>
    <row r="31" spans="1:12" s="12" customFormat="1" ht="12.75" customHeight="1">
      <c r="A31" s="14"/>
      <c r="B31" s="15"/>
      <c r="C31" s="15"/>
      <c r="D31" s="15"/>
      <c r="E31" s="15"/>
      <c r="F31" s="15"/>
      <c r="G31" s="15"/>
      <c r="H31" s="15"/>
      <c r="I31" s="15"/>
      <c r="J31" s="15"/>
      <c r="K31" s="15"/>
      <c r="L31" s="15"/>
    </row>
  </sheetData>
  <mergeCells count="3">
    <mergeCell ref="F7:F8"/>
    <mergeCell ref="B7:B8"/>
    <mergeCell ref="L7:L8"/>
  </mergeCells>
  <phoneticPr fontId="8" type="noConversion"/>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&amp;C-4-</oddHeader>
    <oddFooter>&amp;CStatistische Ämter des Bundes und der Länder, Internationale Bildungsindikatoren, 2019</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42578125" defaultRowHeight="12.75"/>
  <cols>
    <col min="1" max="1" width="25.28515625" style="106" customWidth="1"/>
    <col min="2" max="2" width="12.28515625" style="106" customWidth="1"/>
    <col min="3" max="13" width="11.7109375" style="106" customWidth="1"/>
    <col min="14" max="16384" width="11.42578125" style="180"/>
  </cols>
  <sheetData>
    <row r="1" spans="1:13" ht="12.75" customHeight="1" thickBot="1">
      <c r="A1" s="941" t="s">
        <v>361</v>
      </c>
    </row>
    <row r="2" spans="1:13">
      <c r="B2" s="699"/>
    </row>
    <row r="3" spans="1:13" ht="15.75" customHeight="1">
      <c r="A3" s="1075" t="s">
        <v>236</v>
      </c>
      <c r="B3" s="316"/>
    </row>
    <row r="4" spans="1:13" ht="15" customHeight="1">
      <c r="A4" s="1076" t="s">
        <v>428</v>
      </c>
      <c r="B4" s="698"/>
    </row>
    <row r="5" spans="1:13" ht="15" customHeight="1">
      <c r="A5" s="1077" t="s">
        <v>72</v>
      </c>
      <c r="B5" s="698"/>
    </row>
    <row r="6" spans="1:13">
      <c r="A6" s="186"/>
      <c r="B6" s="186"/>
      <c r="C6" s="1078"/>
    </row>
    <row r="7" spans="1:13" ht="12.75" customHeight="1">
      <c r="A7" s="697"/>
      <c r="B7" s="1196" t="s">
        <v>18</v>
      </c>
      <c r="C7" s="1202" t="s">
        <v>104</v>
      </c>
      <c r="D7" s="1201" t="s">
        <v>102</v>
      </c>
      <c r="E7" s="1202" t="s">
        <v>101</v>
      </c>
      <c r="F7" s="1257" t="s">
        <v>100</v>
      </c>
      <c r="G7" s="1201" t="s">
        <v>99</v>
      </c>
      <c r="H7" s="1201" t="s">
        <v>98</v>
      </c>
      <c r="I7" s="1202" t="s">
        <v>97</v>
      </c>
      <c r="J7" s="1257" t="s">
        <v>96</v>
      </c>
      <c r="K7" s="1257" t="s">
        <v>95</v>
      </c>
      <c r="L7" s="1257" t="s">
        <v>94</v>
      </c>
      <c r="M7" s="1258" t="s">
        <v>93</v>
      </c>
    </row>
    <row r="8" spans="1:13" ht="93.75" customHeight="1">
      <c r="A8" s="162"/>
      <c r="B8" s="1196"/>
      <c r="C8" s="1202"/>
      <c r="D8" s="1201"/>
      <c r="E8" s="1202"/>
      <c r="F8" s="1257"/>
      <c r="G8" s="1201"/>
      <c r="H8" s="1201"/>
      <c r="I8" s="1202"/>
      <c r="J8" s="1257"/>
      <c r="K8" s="1257"/>
      <c r="L8" s="1257"/>
      <c r="M8" s="1258"/>
    </row>
    <row r="9" spans="1:13" ht="3.75" customHeight="1">
      <c r="A9" s="216"/>
      <c r="B9" s="696"/>
      <c r="C9" s="688"/>
      <c r="D9" s="688"/>
      <c r="E9" s="688"/>
      <c r="F9" s="688"/>
      <c r="G9" s="688"/>
      <c r="H9" s="688"/>
      <c r="I9" s="688"/>
      <c r="J9" s="688"/>
      <c r="K9" s="688"/>
      <c r="L9" s="688"/>
      <c r="M9" s="688"/>
    </row>
    <row r="10" spans="1:13" s="192" customFormat="1" ht="15" customHeight="1">
      <c r="A10" s="695" t="s">
        <v>2</v>
      </c>
      <c r="B10" s="1113" t="s">
        <v>39</v>
      </c>
      <c r="C10" s="685">
        <v>100</v>
      </c>
      <c r="D10" s="684">
        <v>3.856089723394871</v>
      </c>
      <c r="E10" s="684">
        <v>6.4898242076743742</v>
      </c>
      <c r="F10" s="684">
        <v>4.2467393358956587</v>
      </c>
      <c r="G10" s="684">
        <v>19.202738747820973</v>
      </c>
      <c r="H10" s="684">
        <v>8.8967298846953558</v>
      </c>
      <c r="I10" s="684">
        <v>11.414949698611723</v>
      </c>
      <c r="J10" s="684">
        <v>39.564824732741059</v>
      </c>
      <c r="K10" s="684">
        <v>2.0414592653266963</v>
      </c>
      <c r="L10" s="684">
        <v>2.8374603574653983</v>
      </c>
      <c r="M10" s="684">
        <v>1.4491840463738894</v>
      </c>
    </row>
    <row r="11" spans="1:13" ht="15" customHeight="1">
      <c r="A11" s="695"/>
      <c r="B11" s="1113" t="s">
        <v>40</v>
      </c>
      <c r="C11" s="685">
        <v>100</v>
      </c>
      <c r="D11" s="684">
        <v>17.110460213908489</v>
      </c>
      <c r="E11" s="684">
        <v>15.155549638308258</v>
      </c>
      <c r="F11" s="684">
        <v>8.4742377845826127</v>
      </c>
      <c r="G11" s="684">
        <v>25.249633870323525</v>
      </c>
      <c r="H11" s="684">
        <v>8.8603381706829971</v>
      </c>
      <c r="I11" s="684">
        <v>3.5281587005724937</v>
      </c>
      <c r="J11" s="684">
        <v>10.608884746815782</v>
      </c>
      <c r="K11" s="684">
        <v>1.5665912217636353</v>
      </c>
      <c r="L11" s="684">
        <v>7.5067678515954377</v>
      </c>
      <c r="M11" s="684">
        <v>1.9393778014467671</v>
      </c>
    </row>
    <row r="12" spans="1:13" s="192" customFormat="1" ht="15" customHeight="1">
      <c r="A12" s="694" t="s">
        <v>1</v>
      </c>
      <c r="B12" s="1114" t="s">
        <v>39</v>
      </c>
      <c r="C12" s="683">
        <v>100</v>
      </c>
      <c r="D12" s="682">
        <v>2.2361593379396263</v>
      </c>
      <c r="E12" s="682">
        <v>7.1628658879102431</v>
      </c>
      <c r="F12" s="682">
        <v>4.9003813446989009</v>
      </c>
      <c r="G12" s="682">
        <v>19.822879569601433</v>
      </c>
      <c r="H12" s="682">
        <v>9.8068805187919335</v>
      </c>
      <c r="I12" s="682">
        <v>10.614433998817221</v>
      </c>
      <c r="J12" s="682">
        <v>39.183955714330736</v>
      </c>
      <c r="K12" s="682">
        <v>2.8427513918061873</v>
      </c>
      <c r="L12" s="682">
        <v>2.3092025131301601</v>
      </c>
      <c r="M12" s="682">
        <v>1.1204897229735618</v>
      </c>
    </row>
    <row r="13" spans="1:13" ht="15" customHeight="1">
      <c r="A13" s="694"/>
      <c r="B13" s="1114" t="s">
        <v>40</v>
      </c>
      <c r="C13" s="683">
        <v>100</v>
      </c>
      <c r="D13" s="682">
        <v>11.913839914630435</v>
      </c>
      <c r="E13" s="682">
        <v>16.268645956936087</v>
      </c>
      <c r="F13" s="682">
        <v>9.7711323934048586</v>
      </c>
      <c r="G13" s="682">
        <v>25.747438004423433</v>
      </c>
      <c r="H13" s="682">
        <v>9.2634856984407996</v>
      </c>
      <c r="I13" s="682">
        <v>3.1973209905509461</v>
      </c>
      <c r="J13" s="682">
        <v>11.263074925960828</v>
      </c>
      <c r="K13" s="682">
        <v>1.4397542819358831</v>
      </c>
      <c r="L13" s="682">
        <v>7.5963857169717208</v>
      </c>
      <c r="M13" s="682">
        <v>3.5389221167450122</v>
      </c>
    </row>
    <row r="14" spans="1:13" s="192" customFormat="1" ht="15" customHeight="1">
      <c r="A14" s="695" t="s">
        <v>3</v>
      </c>
      <c r="B14" s="1113" t="s">
        <v>39</v>
      </c>
      <c r="C14" s="685">
        <v>100</v>
      </c>
      <c r="D14" s="684">
        <v>5.5145403799405779</v>
      </c>
      <c r="E14" s="684">
        <v>10.26829927073017</v>
      </c>
      <c r="F14" s="684">
        <v>8.3685963806608452</v>
      </c>
      <c r="G14" s="684">
        <v>17.844602502926083</v>
      </c>
      <c r="H14" s="684">
        <v>10.853515800846312</v>
      </c>
      <c r="I14" s="684">
        <v>9.4760061222652379</v>
      </c>
      <c r="J14" s="684">
        <v>32.020347528585575</v>
      </c>
      <c r="K14" s="684">
        <v>1.2739713694066805</v>
      </c>
      <c r="L14" s="684">
        <v>2.7595210227784279</v>
      </c>
      <c r="M14" s="684">
        <v>1.620599621860088</v>
      </c>
    </row>
    <row r="15" spans="1:13" ht="15" customHeight="1">
      <c r="A15" s="695"/>
      <c r="B15" s="1113" t="s">
        <v>40</v>
      </c>
      <c r="C15" s="685">
        <v>100</v>
      </c>
      <c r="D15" s="684">
        <v>15.744786085236173</v>
      </c>
      <c r="E15" s="684">
        <v>19.322397164289836</v>
      </c>
      <c r="F15" s="684">
        <v>13.226444645948396</v>
      </c>
      <c r="G15" s="684">
        <v>20.538290330558073</v>
      </c>
      <c r="H15" s="684">
        <v>7.3695490891105431</v>
      </c>
      <c r="I15" s="684">
        <v>2.9511169730442668</v>
      </c>
      <c r="J15" s="684">
        <v>11.536559228423048</v>
      </c>
      <c r="K15" s="684">
        <v>1.6198169977742971</v>
      </c>
      <c r="L15" s="684">
        <v>6.6029181435990445</v>
      </c>
      <c r="M15" s="684">
        <v>1.0881213420163218</v>
      </c>
    </row>
    <row r="16" spans="1:13" s="192" customFormat="1" ht="15" customHeight="1">
      <c r="A16" s="694" t="s">
        <v>4</v>
      </c>
      <c r="B16" s="1114" t="s">
        <v>39</v>
      </c>
      <c r="C16" s="683">
        <v>100</v>
      </c>
      <c r="D16" s="682">
        <v>8.8576316289678765</v>
      </c>
      <c r="E16" s="682">
        <v>9.5609199771906468</v>
      </c>
      <c r="F16" s="682">
        <v>5.778369131343851</v>
      </c>
      <c r="G16" s="682">
        <v>27.8464170309827</v>
      </c>
      <c r="H16" s="682">
        <v>7.0138756890325036</v>
      </c>
      <c r="I16" s="682">
        <v>9.7700057023379578</v>
      </c>
      <c r="J16" s="682">
        <v>23.892796046379019</v>
      </c>
      <c r="K16" s="682">
        <v>1.7297091807641132</v>
      </c>
      <c r="L16" s="682">
        <v>2.2619273902299941</v>
      </c>
      <c r="M16" s="682">
        <v>3.2883482227713361</v>
      </c>
    </row>
    <row r="17" spans="1:13" ht="15" customHeight="1">
      <c r="A17" s="694"/>
      <c r="B17" s="1114" t="s">
        <v>40</v>
      </c>
      <c r="C17" s="683">
        <v>100</v>
      </c>
      <c r="D17" s="682">
        <v>21.744868035190613</v>
      </c>
      <c r="E17" s="682">
        <v>15.674486803519061</v>
      </c>
      <c r="F17" s="682">
        <v>9.4868035190615831</v>
      </c>
      <c r="G17" s="682">
        <v>25.791788856304986</v>
      </c>
      <c r="H17" s="682">
        <v>6.3489736070381237</v>
      </c>
      <c r="I17" s="682">
        <v>2.0527859237536656</v>
      </c>
      <c r="J17" s="682">
        <v>9.325513196480939</v>
      </c>
      <c r="K17" s="682">
        <v>1.3489736070381233</v>
      </c>
      <c r="L17" s="682">
        <v>6.7302052785923756</v>
      </c>
      <c r="M17" s="682">
        <v>1.4956011730205279</v>
      </c>
    </row>
    <row r="18" spans="1:13" s="192" customFormat="1" ht="15" customHeight="1">
      <c r="A18" s="695" t="s">
        <v>5</v>
      </c>
      <c r="B18" s="1113" t="s">
        <v>39</v>
      </c>
      <c r="C18" s="685">
        <v>100</v>
      </c>
      <c r="D18" s="684">
        <v>1.466484268125855</v>
      </c>
      <c r="E18" s="684">
        <v>6.4569083447332423</v>
      </c>
      <c r="F18" s="684">
        <v>5.4883720930232558</v>
      </c>
      <c r="G18" s="684">
        <v>31.22298221614227</v>
      </c>
      <c r="H18" s="684">
        <v>8.5088919288645695</v>
      </c>
      <c r="I18" s="684">
        <v>12.476060191518467</v>
      </c>
      <c r="J18" s="684">
        <v>29.49384404924761</v>
      </c>
      <c r="K18" s="684">
        <v>0.18604651162790697</v>
      </c>
      <c r="L18" s="684">
        <v>2.9384404924760599</v>
      </c>
      <c r="M18" s="684">
        <v>1.7619699042407659</v>
      </c>
    </row>
    <row r="19" spans="1:13" s="192" customFormat="1" ht="15" customHeight="1">
      <c r="A19" s="695"/>
      <c r="B19" s="1113" t="s">
        <v>40</v>
      </c>
      <c r="C19" s="685">
        <v>100</v>
      </c>
      <c r="D19" s="684">
        <v>5.8844486669437677</v>
      </c>
      <c r="E19" s="684">
        <v>14.720028501870436</v>
      </c>
      <c r="F19" s="684">
        <v>10.076598776794727</v>
      </c>
      <c r="G19" s="684">
        <v>36.233002790808143</v>
      </c>
      <c r="H19" s="684">
        <v>7.8677038180630596</v>
      </c>
      <c r="I19" s="684">
        <v>4.0496407576747222</v>
      </c>
      <c r="J19" s="684">
        <v>9.4709340300457221</v>
      </c>
      <c r="K19" s="684">
        <v>0.18407457989430556</v>
      </c>
      <c r="L19" s="684">
        <v>9.5837539338519093</v>
      </c>
      <c r="M19" s="684">
        <v>1.9298141440532035</v>
      </c>
    </row>
    <row r="20" spans="1:13" s="192" customFormat="1" ht="15" customHeight="1">
      <c r="A20" s="694" t="s">
        <v>6</v>
      </c>
      <c r="B20" s="1114" t="s">
        <v>39</v>
      </c>
      <c r="C20" s="683">
        <v>100</v>
      </c>
      <c r="D20" s="682">
        <v>3.6559979182930005</v>
      </c>
      <c r="E20" s="682">
        <v>6.4597970335675257</v>
      </c>
      <c r="F20" s="682">
        <v>7.2924798334634406</v>
      </c>
      <c r="G20" s="682">
        <v>25.266718709341664</v>
      </c>
      <c r="H20" s="682">
        <v>8.8017174082747847</v>
      </c>
      <c r="I20" s="682">
        <v>8.6260733801717411</v>
      </c>
      <c r="J20" s="682">
        <v>31.479313036690087</v>
      </c>
      <c r="K20" s="682">
        <v>0.62451209992193601</v>
      </c>
      <c r="L20" s="682">
        <v>4.3780900338277391</v>
      </c>
      <c r="M20" s="682">
        <v>3.4153005464480879</v>
      </c>
    </row>
    <row r="21" spans="1:13" s="192" customFormat="1" ht="15" customHeight="1">
      <c r="A21" s="694"/>
      <c r="B21" s="1114" t="s">
        <v>40</v>
      </c>
      <c r="C21" s="683">
        <v>100</v>
      </c>
      <c r="D21" s="682">
        <v>11.892464574228578</v>
      </c>
      <c r="E21" s="682">
        <v>13.296252152032844</v>
      </c>
      <c r="F21" s="682">
        <v>12.925440339027944</v>
      </c>
      <c r="G21" s="682">
        <v>25.142365249635812</v>
      </c>
      <c r="H21" s="682">
        <v>8.0651569328565742</v>
      </c>
      <c r="I21" s="682">
        <v>2.4566282611574626</v>
      </c>
      <c r="J21" s="682">
        <v>10.588001589193484</v>
      </c>
      <c r="K21" s="682">
        <v>0.56283935902529469</v>
      </c>
      <c r="L21" s="682">
        <v>12.22354655012581</v>
      </c>
      <c r="M21" s="682">
        <v>2.8473049927161966</v>
      </c>
    </row>
    <row r="22" spans="1:13" s="192" customFormat="1" ht="15" customHeight="1">
      <c r="A22" s="695" t="s">
        <v>7</v>
      </c>
      <c r="B22" s="1113" t="s">
        <v>39</v>
      </c>
      <c r="C22" s="685">
        <v>100</v>
      </c>
      <c r="D22" s="684">
        <v>3.6195434239684827</v>
      </c>
      <c r="E22" s="684">
        <v>6.6129656336839151</v>
      </c>
      <c r="F22" s="684">
        <v>5.5119772063737731</v>
      </c>
      <c r="G22" s="684">
        <v>22.438355200675367</v>
      </c>
      <c r="H22" s="684">
        <v>9.6485982623377549</v>
      </c>
      <c r="I22" s="684">
        <v>11.400330648281685</v>
      </c>
      <c r="J22" s="684">
        <v>32.913574167223608</v>
      </c>
      <c r="K22" s="684">
        <v>1.4386717788174046</v>
      </c>
      <c r="L22" s="684">
        <v>4.228076963663864</v>
      </c>
      <c r="M22" s="684">
        <v>2.187906714974146</v>
      </c>
    </row>
    <row r="23" spans="1:13" s="192" customFormat="1" ht="15" customHeight="1">
      <c r="A23" s="695"/>
      <c r="B23" s="1113" t="s">
        <v>40</v>
      </c>
      <c r="C23" s="685">
        <v>100</v>
      </c>
      <c r="D23" s="684">
        <v>13.530347652415287</v>
      </c>
      <c r="E23" s="684">
        <v>13.879015605429743</v>
      </c>
      <c r="F23" s="684">
        <v>9.5223587556277725</v>
      </c>
      <c r="G23" s="684">
        <v>24.213804542838766</v>
      </c>
      <c r="H23" s="684">
        <v>8.814867472326597</v>
      </c>
      <c r="I23" s="684">
        <v>3.2023289665211063</v>
      </c>
      <c r="J23" s="684">
        <v>10.476964219220744</v>
      </c>
      <c r="K23" s="684">
        <v>1.753495142344538</v>
      </c>
      <c r="L23" s="684">
        <v>11.807318641887546</v>
      </c>
      <c r="M23" s="684">
        <v>2.7994990013879018</v>
      </c>
    </row>
    <row r="24" spans="1:13" s="192" customFormat="1" ht="15" customHeight="1">
      <c r="A24" s="694" t="s">
        <v>8</v>
      </c>
      <c r="B24" s="1114" t="s">
        <v>39</v>
      </c>
      <c r="C24" s="683">
        <v>100</v>
      </c>
      <c r="D24" s="682">
        <v>2.4233681932924629</v>
      </c>
      <c r="E24" s="682">
        <v>8.0274071402812837</v>
      </c>
      <c r="F24" s="682">
        <v>3.0292102416155786</v>
      </c>
      <c r="G24" s="682">
        <v>22.206996033177067</v>
      </c>
      <c r="H24" s="682">
        <v>9.3040028849621343</v>
      </c>
      <c r="I24" s="682">
        <v>11.229715109989181</v>
      </c>
      <c r="J24" s="682">
        <v>37.619906238730614</v>
      </c>
      <c r="K24" s="682">
        <v>1.5434547421565092</v>
      </c>
      <c r="L24" s="682">
        <v>2.8128380815001806</v>
      </c>
      <c r="M24" s="682">
        <v>1.8031013342949875</v>
      </c>
    </row>
    <row r="25" spans="1:13" s="192" customFormat="1" ht="15" customHeight="1">
      <c r="A25" s="694"/>
      <c r="B25" s="1114" t="s">
        <v>40</v>
      </c>
      <c r="C25" s="683">
        <v>100</v>
      </c>
      <c r="D25" s="682">
        <v>8.4015231305193225</v>
      </c>
      <c r="E25" s="682">
        <v>17.297253504010371</v>
      </c>
      <c r="F25" s="682">
        <v>7.2753787571903112</v>
      </c>
      <c r="G25" s="682">
        <v>28.647816576197034</v>
      </c>
      <c r="H25" s="682">
        <v>9.5924815685003644</v>
      </c>
      <c r="I25" s="682">
        <v>4.0427772826703396</v>
      </c>
      <c r="J25" s="682">
        <v>14.194280158794459</v>
      </c>
      <c r="K25" s="682">
        <v>1.3529935996111158</v>
      </c>
      <c r="L25" s="682">
        <v>7.7128736935915096</v>
      </c>
      <c r="M25" s="682">
        <v>1.4826217289151744</v>
      </c>
    </row>
    <row r="26" spans="1:13" s="192" customFormat="1" ht="15" customHeight="1">
      <c r="A26" s="695" t="s">
        <v>9</v>
      </c>
      <c r="B26" s="1113" t="s">
        <v>39</v>
      </c>
      <c r="C26" s="685">
        <v>100</v>
      </c>
      <c r="D26" s="684">
        <v>2.6705480318946968</v>
      </c>
      <c r="E26" s="684">
        <v>6.7269965827110489</v>
      </c>
      <c r="F26" s="684">
        <v>4.8791292241488415</v>
      </c>
      <c r="G26" s="684">
        <v>19.092519934185546</v>
      </c>
      <c r="H26" s="684">
        <v>10.198076192886976</v>
      </c>
      <c r="I26" s="684">
        <v>10.04303252752816</v>
      </c>
      <c r="J26" s="684">
        <v>37.827490191115047</v>
      </c>
      <c r="K26" s="684">
        <v>3.9773446399189978</v>
      </c>
      <c r="L26" s="684">
        <v>2.825591697253512</v>
      </c>
      <c r="M26" s="684">
        <v>1.7592709783571698</v>
      </c>
    </row>
    <row r="27" spans="1:13" s="192" customFormat="1" ht="15" customHeight="1">
      <c r="A27" s="695"/>
      <c r="B27" s="1113" t="s">
        <v>40</v>
      </c>
      <c r="C27" s="685">
        <v>100</v>
      </c>
      <c r="D27" s="684">
        <v>12.723873253296594</v>
      </c>
      <c r="E27" s="684">
        <v>16.712589385291608</v>
      </c>
      <c r="F27" s="684">
        <v>9.4403988716131995</v>
      </c>
      <c r="G27" s="684">
        <v>22.587417175096768</v>
      </c>
      <c r="H27" s="684">
        <v>10.545824312799319</v>
      </c>
      <c r="I27" s="684">
        <v>2.8078462244964899</v>
      </c>
      <c r="J27" s="684">
        <v>11.588926064423013</v>
      </c>
      <c r="K27" s="684">
        <v>2.7455225349340679</v>
      </c>
      <c r="L27" s="684">
        <v>8.8893262481138873</v>
      </c>
      <c r="M27" s="684">
        <v>1.9582759299350521</v>
      </c>
    </row>
    <row r="28" spans="1:13" s="192" customFormat="1" ht="15" customHeight="1">
      <c r="A28" s="694" t="s">
        <v>10</v>
      </c>
      <c r="B28" s="1114" t="s">
        <v>39</v>
      </c>
      <c r="C28" s="683">
        <v>100</v>
      </c>
      <c r="D28" s="682">
        <v>3.0467986153317654</v>
      </c>
      <c r="E28" s="682">
        <v>6.3221731892291837</v>
      </c>
      <c r="F28" s="682">
        <v>5.8425600507359352</v>
      </c>
      <c r="G28" s="682">
        <v>23.699231033480434</v>
      </c>
      <c r="H28" s="682">
        <v>10.332161826493671</v>
      </c>
      <c r="I28" s="682">
        <v>10.437861691726342</v>
      </c>
      <c r="J28" s="682">
        <v>33.773749438469466</v>
      </c>
      <c r="K28" s="682">
        <v>1.0451074174880428</v>
      </c>
      <c r="L28" s="682">
        <v>2.6002166847237271</v>
      </c>
      <c r="M28" s="682">
        <v>2.9001400523214333</v>
      </c>
    </row>
    <row r="29" spans="1:13" s="192" customFormat="1" ht="15" customHeight="1">
      <c r="A29" s="694"/>
      <c r="B29" s="1114" t="s">
        <v>40</v>
      </c>
      <c r="C29" s="683">
        <v>100</v>
      </c>
      <c r="D29" s="682">
        <v>15.020633839496774</v>
      </c>
      <c r="E29" s="682">
        <v>14.709456842555124</v>
      </c>
      <c r="F29" s="682">
        <v>11.068819530697009</v>
      </c>
      <c r="G29" s="682">
        <v>26.556886627402271</v>
      </c>
      <c r="H29" s="682">
        <v>9.5369739706451924</v>
      </c>
      <c r="I29" s="682">
        <v>2.57488948542276</v>
      </c>
      <c r="J29" s="682">
        <v>9.0561854775164594</v>
      </c>
      <c r="K29" s="682">
        <v>0.53287391321767708</v>
      </c>
      <c r="L29" s="682">
        <v>8.371061874808019</v>
      </c>
      <c r="M29" s="682">
        <v>2.5722184382387114</v>
      </c>
    </row>
    <row r="30" spans="1:13" s="192" customFormat="1" ht="15" customHeight="1">
      <c r="A30" s="695" t="s">
        <v>11</v>
      </c>
      <c r="B30" s="1113" t="s">
        <v>39</v>
      </c>
      <c r="C30" s="685">
        <v>100</v>
      </c>
      <c r="D30" s="684">
        <v>3.2195956786822117</v>
      </c>
      <c r="E30" s="684">
        <v>7.7120547652155311</v>
      </c>
      <c r="F30" s="684">
        <v>5.2786394266766496</v>
      </c>
      <c r="G30" s="684">
        <v>26.96010268477912</v>
      </c>
      <c r="H30" s="684">
        <v>9.3325489357150495</v>
      </c>
      <c r="I30" s="684">
        <v>9.2309337897101287</v>
      </c>
      <c r="J30" s="684">
        <v>32.158519627767674</v>
      </c>
      <c r="K30" s="684">
        <v>1.2461225799550755</v>
      </c>
      <c r="L30" s="684">
        <v>2.476200663172532</v>
      </c>
      <c r="M30" s="684">
        <v>2.3852818483260241</v>
      </c>
    </row>
    <row r="31" spans="1:13" s="192" customFormat="1" ht="15" customHeight="1">
      <c r="A31" s="695"/>
      <c r="B31" s="1113" t="s">
        <v>40</v>
      </c>
      <c r="C31" s="685">
        <v>100</v>
      </c>
      <c r="D31" s="684">
        <v>13.197044833518875</v>
      </c>
      <c r="E31" s="684">
        <v>18.150996862665721</v>
      </c>
      <c r="F31" s="684">
        <v>11.876328306851534</v>
      </c>
      <c r="G31" s="684">
        <v>27.20372431940087</v>
      </c>
      <c r="H31" s="684">
        <v>8.7440542455217081</v>
      </c>
      <c r="I31" s="684">
        <v>2.413723307357555</v>
      </c>
      <c r="J31" s="684">
        <v>9.5486286813075605</v>
      </c>
      <c r="K31" s="684">
        <v>0.58192490638599337</v>
      </c>
      <c r="L31" s="684">
        <v>6.5074385183685859</v>
      </c>
      <c r="M31" s="684">
        <v>1.7761360186215971</v>
      </c>
    </row>
    <row r="32" spans="1:13" s="192" customFormat="1" ht="15" customHeight="1">
      <c r="A32" s="694" t="s">
        <v>12</v>
      </c>
      <c r="B32" s="1114" t="s">
        <v>39</v>
      </c>
      <c r="C32" s="683">
        <v>100</v>
      </c>
      <c r="D32" s="682">
        <v>2.8718869194525465</v>
      </c>
      <c r="E32" s="682">
        <v>7.269463764864259</v>
      </c>
      <c r="F32" s="682">
        <v>2.4231545882880861</v>
      </c>
      <c r="G32" s="682">
        <v>35.225487996410145</v>
      </c>
      <c r="H32" s="682">
        <v>4.2405205295041508</v>
      </c>
      <c r="I32" s="682">
        <v>10.926632263854611</v>
      </c>
      <c r="J32" s="682">
        <v>28.404756562710343</v>
      </c>
      <c r="K32" s="682">
        <v>0.31411263181512228</v>
      </c>
      <c r="L32" s="682">
        <v>4.6443796275521647</v>
      </c>
      <c r="M32" s="682">
        <v>3.6796051155485752</v>
      </c>
    </row>
    <row r="33" spans="1:13" s="192" customFormat="1" ht="15" customHeight="1">
      <c r="A33" s="694"/>
      <c r="B33" s="1114" t="s">
        <v>40</v>
      </c>
      <c r="C33" s="683">
        <v>100</v>
      </c>
      <c r="D33" s="682">
        <v>10.051604218083913</v>
      </c>
      <c r="E33" s="682">
        <v>16.760152568992595</v>
      </c>
      <c r="F33" s="682">
        <v>5.9008301548126543</v>
      </c>
      <c r="G33" s="682">
        <v>38.433924164236032</v>
      </c>
      <c r="H33" s="682">
        <v>5.9457033879291004</v>
      </c>
      <c r="I33" s="682">
        <v>2.3558447386134169</v>
      </c>
      <c r="J33" s="682">
        <v>6.4617455687682304</v>
      </c>
      <c r="K33" s="682">
        <v>0.33654924837334527</v>
      </c>
      <c r="L33" s="682">
        <v>10.455463316131928</v>
      </c>
      <c r="M33" s="682">
        <v>3.2981826340587843</v>
      </c>
    </row>
    <row r="34" spans="1:13" s="192" customFormat="1" ht="15" customHeight="1">
      <c r="A34" s="695" t="s">
        <v>13</v>
      </c>
      <c r="B34" s="1113" t="s">
        <v>39</v>
      </c>
      <c r="C34" s="685">
        <v>100</v>
      </c>
      <c r="D34" s="684">
        <v>6.9111424541607906</v>
      </c>
      <c r="E34" s="684">
        <v>8.8152327221438647</v>
      </c>
      <c r="F34" s="684">
        <v>3.9351198871650213</v>
      </c>
      <c r="G34" s="684">
        <v>14.894217207334274</v>
      </c>
      <c r="H34" s="684">
        <v>10.035260930888576</v>
      </c>
      <c r="I34" s="684">
        <v>11.354019746121297</v>
      </c>
      <c r="J34" s="684">
        <v>37.313117066290552</v>
      </c>
      <c r="K34" s="684">
        <v>1.9534555712270802</v>
      </c>
      <c r="L34" s="684">
        <v>2.8490832157968971</v>
      </c>
      <c r="M34" s="684">
        <v>1.9393511988716503</v>
      </c>
    </row>
    <row r="35" spans="1:13" s="192" customFormat="1" ht="15" customHeight="1">
      <c r="A35" s="695"/>
      <c r="B35" s="1113" t="s">
        <v>40</v>
      </c>
      <c r="C35" s="685">
        <v>100</v>
      </c>
      <c r="D35" s="684">
        <v>22.834197995878046</v>
      </c>
      <c r="E35" s="684">
        <v>15.791343898798949</v>
      </c>
      <c r="F35" s="684">
        <v>9.4733849761921682</v>
      </c>
      <c r="G35" s="684">
        <v>18.165020254423993</v>
      </c>
      <c r="H35" s="684">
        <v>7.8672446876554609</v>
      </c>
      <c r="I35" s="684">
        <v>3.6173690569255914</v>
      </c>
      <c r="J35" s="684">
        <v>10.134318811740458</v>
      </c>
      <c r="K35" s="684">
        <v>1.7482765972567693</v>
      </c>
      <c r="L35" s="684">
        <v>8.059128704427545</v>
      </c>
      <c r="M35" s="684">
        <v>2.3097150167010163</v>
      </c>
    </row>
    <row r="36" spans="1:13" s="192" customFormat="1" ht="15" customHeight="1">
      <c r="A36" s="694" t="s">
        <v>14</v>
      </c>
      <c r="B36" s="1114" t="s">
        <v>39</v>
      </c>
      <c r="C36" s="683">
        <v>100</v>
      </c>
      <c r="D36" s="682">
        <v>8.2687702493308919</v>
      </c>
      <c r="E36" s="682">
        <v>7.4094942949711227</v>
      </c>
      <c r="F36" s="682">
        <v>6.7192562332722918</v>
      </c>
      <c r="G36" s="682">
        <v>20.256374137202425</v>
      </c>
      <c r="H36" s="682">
        <v>7.7616565713480776</v>
      </c>
      <c r="I36" s="682">
        <v>9.2829976052965204</v>
      </c>
      <c r="J36" s="682">
        <v>29.426679814058321</v>
      </c>
      <c r="K36" s="682">
        <v>3.3244118889984504</v>
      </c>
      <c r="L36" s="682">
        <v>4.4372446823496263</v>
      </c>
      <c r="M36" s="682">
        <v>3.1131145231722779</v>
      </c>
    </row>
    <row r="37" spans="1:13" s="192" customFormat="1" ht="15" customHeight="1">
      <c r="A37" s="694"/>
      <c r="B37" s="1114" t="s">
        <v>40</v>
      </c>
      <c r="C37" s="683">
        <v>100</v>
      </c>
      <c r="D37" s="682">
        <v>24.194941394201113</v>
      </c>
      <c r="E37" s="686">
        <v>12.4737816162862</v>
      </c>
      <c r="F37" s="682">
        <v>11.696483652066625</v>
      </c>
      <c r="G37" s="682">
        <v>20</v>
      </c>
      <c r="H37" s="682">
        <v>5.5151141270820476</v>
      </c>
      <c r="I37" s="682">
        <v>2.1838371375694017</v>
      </c>
      <c r="J37" s="682">
        <v>8.8093769278223313</v>
      </c>
      <c r="K37" s="682">
        <v>1.8507094386181371</v>
      </c>
      <c r="L37" s="682">
        <v>9.0808143121529916</v>
      </c>
      <c r="M37" s="682">
        <v>4.1949413942011109</v>
      </c>
    </row>
    <row r="38" spans="1:13" s="192" customFormat="1" ht="15" customHeight="1">
      <c r="A38" s="695" t="s">
        <v>15</v>
      </c>
      <c r="B38" s="1113" t="s">
        <v>39</v>
      </c>
      <c r="C38" s="685">
        <v>100</v>
      </c>
      <c r="D38" s="684">
        <v>4.8789665119779251</v>
      </c>
      <c r="E38" s="684">
        <v>6.1833688699360341</v>
      </c>
      <c r="F38" s="684">
        <v>5.9576069233663613</v>
      </c>
      <c r="G38" s="684">
        <v>19.967389941051046</v>
      </c>
      <c r="H38" s="684">
        <v>9.4820017559262517</v>
      </c>
      <c r="I38" s="684">
        <v>15.677912956227265</v>
      </c>
      <c r="J38" s="684">
        <v>27.103975918725698</v>
      </c>
      <c r="K38" s="684">
        <v>3.6999874576696352</v>
      </c>
      <c r="L38" s="684">
        <v>2.5711777248212719</v>
      </c>
      <c r="M38" s="684">
        <v>4.4776119402985071</v>
      </c>
    </row>
    <row r="39" spans="1:13" s="192" customFormat="1" ht="15" customHeight="1">
      <c r="A39" s="695"/>
      <c r="B39" s="1113" t="s">
        <v>40</v>
      </c>
      <c r="C39" s="685">
        <v>100</v>
      </c>
      <c r="D39" s="684">
        <v>17.030567685589521</v>
      </c>
      <c r="E39" s="684">
        <v>14.847161572052403</v>
      </c>
      <c r="F39" s="684">
        <v>8.8084840923268874</v>
      </c>
      <c r="G39" s="684">
        <v>21.597005614472863</v>
      </c>
      <c r="H39" s="684">
        <v>10.442919525888957</v>
      </c>
      <c r="I39" s="684">
        <v>4.1048034934497819</v>
      </c>
      <c r="J39" s="684">
        <v>8.6462882096069862</v>
      </c>
      <c r="K39" s="684">
        <v>3.0567685589519651</v>
      </c>
      <c r="L39" s="684">
        <v>6.6999376169681852</v>
      </c>
      <c r="M39" s="684">
        <v>4.766063630692452</v>
      </c>
    </row>
    <row r="40" spans="1:13" s="192" customFormat="1" ht="15" customHeight="1">
      <c r="A40" s="694" t="s">
        <v>16</v>
      </c>
      <c r="B40" s="1114" t="s">
        <v>39</v>
      </c>
      <c r="C40" s="683">
        <v>100</v>
      </c>
      <c r="D40" s="682">
        <v>5.4355499082309757</v>
      </c>
      <c r="E40" s="682">
        <v>8.0474375264718354</v>
      </c>
      <c r="F40" s="682">
        <v>6.2685302837780608</v>
      </c>
      <c r="G40" s="682">
        <v>17.577297755188479</v>
      </c>
      <c r="H40" s="682">
        <v>7.9486093463221801</v>
      </c>
      <c r="I40" s="682">
        <v>7.0309191020753916</v>
      </c>
      <c r="J40" s="682">
        <v>39.43244387971199</v>
      </c>
      <c r="K40" s="682">
        <v>1.1859381617958493</v>
      </c>
      <c r="L40" s="682">
        <v>4.5743329097839895</v>
      </c>
      <c r="M40" s="682">
        <v>2.4989411266412538</v>
      </c>
    </row>
    <row r="41" spans="1:13" s="192" customFormat="1" ht="15" customHeight="1">
      <c r="A41" s="694"/>
      <c r="B41" s="1114" t="s">
        <v>40</v>
      </c>
      <c r="C41" s="683">
        <v>100</v>
      </c>
      <c r="D41" s="682">
        <v>20.078023407022105</v>
      </c>
      <c r="E41" s="682">
        <v>13.810143042912873</v>
      </c>
      <c r="F41" s="682">
        <v>13.355006501950587</v>
      </c>
      <c r="G41" s="682">
        <v>17.984395318595578</v>
      </c>
      <c r="H41" s="682">
        <v>6.3198959687906369</v>
      </c>
      <c r="I41" s="682">
        <v>1.8595578673602082</v>
      </c>
      <c r="J41" s="682">
        <v>11.807542262678803</v>
      </c>
      <c r="K41" s="682">
        <v>0.45513654096228867</v>
      </c>
      <c r="L41" s="682">
        <v>13.43302990897269</v>
      </c>
      <c r="M41" s="682">
        <v>0.89726918075422624</v>
      </c>
    </row>
    <row r="42" spans="1:13" s="192" customFormat="1" ht="15" customHeight="1">
      <c r="A42" s="188" t="s">
        <v>0</v>
      </c>
      <c r="B42" s="1138" t="s">
        <v>39</v>
      </c>
      <c r="C42" s="677">
        <v>100</v>
      </c>
      <c r="D42" s="170">
        <v>3.5600483232098736</v>
      </c>
      <c r="E42" s="170">
        <v>7.0916368388239475</v>
      </c>
      <c r="F42" s="170">
        <v>5.353624217355291</v>
      </c>
      <c r="G42" s="170">
        <v>21.891896178381515</v>
      </c>
      <c r="H42" s="170">
        <v>9.550601614846558</v>
      </c>
      <c r="I42" s="170">
        <v>10.62216843034952</v>
      </c>
      <c r="J42" s="170">
        <v>34.988697263602809</v>
      </c>
      <c r="K42" s="170">
        <v>1.7955168670545807</v>
      </c>
      <c r="L42" s="170">
        <v>2.9430234039252539</v>
      </c>
      <c r="M42" s="170">
        <v>2.0791093787343269</v>
      </c>
    </row>
    <row r="43" spans="1:13" s="192" customFormat="1" ht="15" customHeight="1">
      <c r="A43" s="188"/>
      <c r="B43" s="1138" t="s">
        <v>40</v>
      </c>
      <c r="C43" s="677">
        <v>100</v>
      </c>
      <c r="D43" s="170">
        <v>14.461303511786635</v>
      </c>
      <c r="E43" s="170">
        <v>15.608276570384454</v>
      </c>
      <c r="F43" s="170">
        <v>10.267319204767226</v>
      </c>
      <c r="G43" s="170">
        <v>25.233563631965723</v>
      </c>
      <c r="H43" s="170">
        <v>8.8147540218653333</v>
      </c>
      <c r="I43" s="170">
        <v>2.9946124657566444</v>
      </c>
      <c r="J43" s="170">
        <v>10.366535944273926</v>
      </c>
      <c r="K43" s="170">
        <v>1.2925414675519666</v>
      </c>
      <c r="L43" s="170">
        <v>8.5296794628055608</v>
      </c>
      <c r="M43" s="170">
        <v>2.4290004611900535</v>
      </c>
    </row>
    <row r="44" spans="1:13" s="192" customFormat="1" ht="3.95" customHeight="1">
      <c r="A44" s="680"/>
      <c r="B44" s="1139"/>
      <c r="C44" s="692"/>
      <c r="D44" s="678"/>
      <c r="E44" s="678"/>
      <c r="F44" s="678"/>
      <c r="G44" s="678"/>
      <c r="H44" s="678"/>
      <c r="I44" s="678"/>
      <c r="J44" s="678"/>
      <c r="K44" s="678"/>
      <c r="L44" s="678"/>
      <c r="M44" s="678"/>
    </row>
    <row r="45" spans="1:13" ht="15" customHeight="1">
      <c r="A45" s="479" t="s">
        <v>151</v>
      </c>
      <c r="B45" s="1140"/>
      <c r="C45" s="677"/>
      <c r="D45" s="170"/>
      <c r="E45" s="170"/>
      <c r="F45" s="170"/>
      <c r="G45" s="170"/>
      <c r="H45" s="170"/>
      <c r="I45" s="170"/>
      <c r="J45" s="170"/>
      <c r="K45" s="170"/>
      <c r="L45" s="170"/>
      <c r="M45" s="170"/>
    </row>
    <row r="46" spans="1:13" ht="25.5" customHeight="1">
      <c r="A46" s="676" t="s">
        <v>150</v>
      </c>
      <c r="B46" s="1108" t="s">
        <v>39</v>
      </c>
      <c r="C46" s="691">
        <v>100</v>
      </c>
      <c r="D46" s="674">
        <v>3.5650037878234433</v>
      </c>
      <c r="E46" s="674">
        <v>7.0787136719837873</v>
      </c>
      <c r="F46" s="674">
        <v>5.353624217355291</v>
      </c>
      <c r="G46" s="674">
        <v>21.430328660499516</v>
      </c>
      <c r="H46" s="674">
        <v>10.478821647039455</v>
      </c>
      <c r="I46" s="674">
        <v>10.332453581515951</v>
      </c>
      <c r="J46" s="674">
        <v>34.380967614750077</v>
      </c>
      <c r="K46" s="674">
        <v>1.7728164891414993</v>
      </c>
      <c r="L46" s="674">
        <v>3.4974928710169717</v>
      </c>
      <c r="M46" s="674">
        <v>2.0791093787343269</v>
      </c>
    </row>
    <row r="47" spans="1:13" ht="15" customHeight="1">
      <c r="A47" s="676"/>
      <c r="B47" s="1108" t="s">
        <v>40</v>
      </c>
      <c r="C47" s="677">
        <v>100</v>
      </c>
      <c r="D47" s="170">
        <v>14.072240897515723</v>
      </c>
      <c r="E47" s="170">
        <v>15.502996514683275</v>
      </c>
      <c r="F47" s="170">
        <v>10.162855741044678</v>
      </c>
      <c r="G47" s="170">
        <v>24.45182462168798</v>
      </c>
      <c r="H47" s="170">
        <v>9.613993486907221</v>
      </c>
      <c r="I47" s="170">
        <v>2.9804169644925169</v>
      </c>
      <c r="J47" s="170">
        <v>10.280832708976058</v>
      </c>
      <c r="K47" s="170">
        <v>1.438677951849076</v>
      </c>
      <c r="L47" s="170">
        <v>9.0032705220366207</v>
      </c>
      <c r="M47" s="170">
        <v>2.4410062875898308</v>
      </c>
    </row>
    <row r="48" spans="1:13" s="183" customFormat="1">
      <c r="A48" s="673"/>
      <c r="B48" s="672"/>
      <c r="C48" s="672"/>
      <c r="D48" s="672"/>
      <c r="E48" s="672"/>
      <c r="F48" s="672"/>
      <c r="G48" s="672"/>
      <c r="H48" s="672"/>
      <c r="I48" s="672"/>
      <c r="J48" s="672"/>
      <c r="K48" s="672"/>
      <c r="L48" s="672"/>
      <c r="M48" s="672"/>
    </row>
    <row r="49" spans="1:13" s="183" customFormat="1">
      <c r="A49" s="186" t="s">
        <v>488</v>
      </c>
      <c r="B49" s="185"/>
      <c r="C49" s="185"/>
      <c r="D49" s="185"/>
      <c r="E49" s="184"/>
      <c r="F49" s="184"/>
      <c r="G49" s="184"/>
      <c r="H49" s="184"/>
      <c r="I49" s="184"/>
      <c r="J49" s="184"/>
      <c r="K49" s="184"/>
      <c r="L49" s="184"/>
      <c r="M49" s="184"/>
    </row>
    <row r="50" spans="1:13" s="183" customFormat="1">
      <c r="A50" s="185"/>
      <c r="B50" s="185"/>
      <c r="C50" s="184"/>
      <c r="D50" s="184"/>
      <c r="E50" s="184"/>
      <c r="F50" s="184"/>
      <c r="G50" s="184"/>
      <c r="H50" s="184"/>
      <c r="I50" s="184"/>
      <c r="J50" s="184"/>
      <c r="K50" s="184"/>
      <c r="L50" s="184"/>
      <c r="M50" s="184"/>
    </row>
    <row r="51" spans="1:13" s="183" customFormat="1">
      <c r="A51" s="185"/>
      <c r="B51" s="185"/>
      <c r="C51" s="184"/>
      <c r="D51" s="184"/>
      <c r="E51" s="184"/>
      <c r="F51" s="184"/>
      <c r="G51" s="184"/>
      <c r="H51" s="184"/>
      <c r="I51" s="184"/>
      <c r="J51" s="184"/>
      <c r="K51" s="184"/>
      <c r="L51" s="184"/>
      <c r="M51" s="184"/>
    </row>
  </sheetData>
  <mergeCells count="12">
    <mergeCell ref="K7:K8"/>
    <mergeCell ref="L7:L8"/>
    <mergeCell ref="B7:B8"/>
    <mergeCell ref="M7:M8"/>
    <mergeCell ref="D7:D8"/>
    <mergeCell ref="E7:E8"/>
    <mergeCell ref="F7:F8"/>
    <mergeCell ref="G7:G8"/>
    <mergeCell ref="H7:H8"/>
    <mergeCell ref="C7:C8"/>
    <mergeCell ref="I7:I8"/>
    <mergeCell ref="J7:J8"/>
  </mergeCells>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&amp;C-40-</oddHeader>
    <oddFooter>&amp;CStatistische Ämter des Bundes und der Länder, Internationale Bildungsindikatoren, 2019</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zoomScale="90" zoomScaleNormal="9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4" style="106" customWidth="1"/>
    <col min="2" max="12" width="11.28515625" style="106" customWidth="1"/>
    <col min="13" max="16384" width="11.42578125" style="180"/>
  </cols>
  <sheetData>
    <row r="1" spans="1:12">
      <c r="A1" s="941" t="s">
        <v>361</v>
      </c>
    </row>
    <row r="3" spans="1:12" ht="15.75">
      <c r="A3" s="1075" t="s">
        <v>239</v>
      </c>
      <c r="B3" s="198"/>
    </row>
    <row r="4" spans="1:12" ht="15" customHeight="1">
      <c r="A4" s="1076" t="s">
        <v>456</v>
      </c>
      <c r="B4" s="198"/>
    </row>
    <row r="5" spans="1:12" ht="15" customHeight="1">
      <c r="A5" s="1077" t="s">
        <v>72</v>
      </c>
      <c r="B5" s="198"/>
    </row>
    <row r="6" spans="1:12" ht="12.75" customHeight="1">
      <c r="A6" s="186"/>
      <c r="B6" s="186"/>
    </row>
    <row r="7" spans="1:12" ht="12.75" customHeight="1">
      <c r="A7" s="1207"/>
      <c r="B7" s="1201" t="s">
        <v>67</v>
      </c>
      <c r="C7" s="1201" t="s">
        <v>102</v>
      </c>
      <c r="D7" s="1201" t="s">
        <v>101</v>
      </c>
      <c r="E7" s="1201" t="s">
        <v>100</v>
      </c>
      <c r="F7" s="1201" t="s">
        <v>99</v>
      </c>
      <c r="G7" s="1201" t="s">
        <v>98</v>
      </c>
      <c r="H7" s="1202" t="s">
        <v>97</v>
      </c>
      <c r="I7" s="1257" t="s">
        <v>96</v>
      </c>
      <c r="J7" s="1201" t="s">
        <v>95</v>
      </c>
      <c r="K7" s="1202" t="s">
        <v>94</v>
      </c>
      <c r="L7" s="1258" t="s">
        <v>93</v>
      </c>
    </row>
    <row r="8" spans="1:12" ht="93.75" customHeight="1">
      <c r="A8" s="1207"/>
      <c r="B8" s="1201"/>
      <c r="C8" s="1201"/>
      <c r="D8" s="1201"/>
      <c r="E8" s="1201"/>
      <c r="F8" s="1201"/>
      <c r="G8" s="1201"/>
      <c r="H8" s="1202"/>
      <c r="I8" s="1257"/>
      <c r="J8" s="1201"/>
      <c r="K8" s="1202"/>
      <c r="L8" s="1258"/>
    </row>
    <row r="9" spans="1:12" ht="3" customHeight="1">
      <c r="A9" s="689"/>
      <c r="B9" s="688"/>
      <c r="C9" s="688"/>
      <c r="D9" s="688"/>
      <c r="E9" s="688"/>
      <c r="F9" s="688"/>
      <c r="G9" s="688"/>
      <c r="H9" s="688"/>
      <c r="I9" s="688"/>
      <c r="J9" s="688"/>
      <c r="K9" s="688"/>
      <c r="L9" s="688"/>
    </row>
    <row r="10" spans="1:12" s="192" customFormat="1" ht="15" customHeight="1">
      <c r="A10" s="194" t="s">
        <v>2</v>
      </c>
      <c r="B10" s="685">
        <v>100</v>
      </c>
      <c r="C10" s="684">
        <v>11.609101031345247</v>
      </c>
      <c r="D10" s="684">
        <v>8.1292949287505767</v>
      </c>
      <c r="E10" s="684">
        <v>6.1374602139169756</v>
      </c>
      <c r="F10" s="684">
        <v>23.885146154105698</v>
      </c>
      <c r="G10" s="684">
        <v>8.1304196236770778</v>
      </c>
      <c r="H10" s="684">
        <v>6.3275336564956746</v>
      </c>
      <c r="I10" s="684">
        <v>25.677909866948589</v>
      </c>
      <c r="J10" s="684">
        <v>1.8287539504909294</v>
      </c>
      <c r="K10" s="684">
        <v>6.7121793213590815</v>
      </c>
      <c r="L10" s="684">
        <v>1.5622012529101481</v>
      </c>
    </row>
    <row r="11" spans="1:12" ht="15" customHeight="1">
      <c r="A11" s="191" t="s">
        <v>1</v>
      </c>
      <c r="B11" s="683">
        <v>100</v>
      </c>
      <c r="C11" s="682">
        <v>9.367255352876823</v>
      </c>
      <c r="D11" s="682">
        <v>10.770501685681753</v>
      </c>
      <c r="E11" s="682">
        <v>6.6020674719239096</v>
      </c>
      <c r="F11" s="682">
        <v>21.839067628212284</v>
      </c>
      <c r="G11" s="682">
        <v>9.4230726294402647</v>
      </c>
      <c r="H11" s="682">
        <v>5.3216191475585521</v>
      </c>
      <c r="I11" s="682">
        <v>24.997209136171826</v>
      </c>
      <c r="J11" s="682">
        <v>2.1902699323494605</v>
      </c>
      <c r="K11" s="682">
        <v>7.0285114648686058</v>
      </c>
      <c r="L11" s="682">
        <v>2.4604255509165198</v>
      </c>
    </row>
    <row r="12" spans="1:12" s="192" customFormat="1" ht="15" customHeight="1">
      <c r="A12" s="194" t="s">
        <v>3</v>
      </c>
      <c r="B12" s="685">
        <v>100</v>
      </c>
      <c r="C12" s="684">
        <v>12.124579700233658</v>
      </c>
      <c r="D12" s="684">
        <v>14.293041545563344</v>
      </c>
      <c r="E12" s="684">
        <v>9.4945004844132903</v>
      </c>
      <c r="F12" s="684">
        <v>21.995212856898615</v>
      </c>
      <c r="G12" s="684">
        <v>7.636633042685359</v>
      </c>
      <c r="H12" s="684">
        <v>4.5363879865504071</v>
      </c>
      <c r="I12" s="684">
        <v>19.78400866244942</v>
      </c>
      <c r="J12" s="684">
        <v>1.8664159115518324</v>
      </c>
      <c r="K12" s="684">
        <v>6.6649569727018871</v>
      </c>
      <c r="L12" s="684">
        <v>1.6042628369521856</v>
      </c>
    </row>
    <row r="13" spans="1:12" ht="15" customHeight="1">
      <c r="A13" s="191" t="s">
        <v>4</v>
      </c>
      <c r="B13" s="683">
        <v>100</v>
      </c>
      <c r="C13" s="682">
        <v>15.687622789783889</v>
      </c>
      <c r="D13" s="682">
        <v>16.895874263261295</v>
      </c>
      <c r="E13" s="682">
        <v>6.6404715127701381</v>
      </c>
      <c r="F13" s="682">
        <v>24.06679764243615</v>
      </c>
      <c r="G13" s="682">
        <v>8.2416502946954804</v>
      </c>
      <c r="H13" s="682">
        <v>3.8801571709233791</v>
      </c>
      <c r="I13" s="682">
        <v>15.864440078585462</v>
      </c>
      <c r="J13" s="682">
        <v>1.8664047151277015</v>
      </c>
      <c r="K13" s="682">
        <v>3.8113948919449898</v>
      </c>
      <c r="L13" s="682">
        <v>3.0451866404715129</v>
      </c>
    </row>
    <row r="14" spans="1:12" s="192" customFormat="1" ht="15" customHeight="1">
      <c r="A14" s="194" t="s">
        <v>5</v>
      </c>
      <c r="B14" s="685">
        <v>100</v>
      </c>
      <c r="C14" s="684">
        <v>7.089186540346291</v>
      </c>
      <c r="D14" s="684">
        <v>12.414243711205488</v>
      </c>
      <c r="E14" s="684">
        <v>12.593923554393987</v>
      </c>
      <c r="F14" s="684">
        <v>24.158771643253836</v>
      </c>
      <c r="G14" s="684">
        <v>14.897092453446586</v>
      </c>
      <c r="H14" s="684">
        <v>5.8477621692257431</v>
      </c>
      <c r="I14" s="684">
        <v>19.61777196994446</v>
      </c>
      <c r="J14" s="684">
        <v>0</v>
      </c>
      <c r="K14" s="684">
        <v>0.93106827834041161</v>
      </c>
      <c r="L14" s="684">
        <v>2.4501796798431887</v>
      </c>
    </row>
    <row r="15" spans="1:12" ht="15" customHeight="1">
      <c r="A15" s="191" t="s">
        <v>6</v>
      </c>
      <c r="B15" s="683">
        <v>100</v>
      </c>
      <c r="C15" s="682">
        <v>14.803272302298403</v>
      </c>
      <c r="D15" s="682">
        <v>7.8078913684679172</v>
      </c>
      <c r="E15" s="682">
        <v>14.246758305971397</v>
      </c>
      <c r="F15" s="682">
        <v>27.419444599031667</v>
      </c>
      <c r="G15" s="682">
        <v>7.5852857699371139</v>
      </c>
      <c r="H15" s="682">
        <v>3.1443040792475929</v>
      </c>
      <c r="I15" s="682">
        <v>15.988647114474929</v>
      </c>
      <c r="J15" s="682">
        <v>0.20591017864099284</v>
      </c>
      <c r="K15" s="682">
        <v>6.5779954365852298</v>
      </c>
      <c r="L15" s="682">
        <v>2.2204908453447603</v>
      </c>
    </row>
    <row r="16" spans="1:12" s="192" customFormat="1" ht="15" customHeight="1">
      <c r="A16" s="194" t="s">
        <v>7</v>
      </c>
      <c r="B16" s="685">
        <v>100</v>
      </c>
      <c r="C16" s="684">
        <v>11.886304909560723</v>
      </c>
      <c r="D16" s="684">
        <v>10.386749692887703</v>
      </c>
      <c r="E16" s="684">
        <v>7.1906637861651204</v>
      </c>
      <c r="F16" s="684">
        <v>21.432202312873301</v>
      </c>
      <c r="G16" s="684">
        <v>8.7050451137374498</v>
      </c>
      <c r="H16" s="684">
        <v>4.6638708857542257</v>
      </c>
      <c r="I16" s="684">
        <v>21.336891599949169</v>
      </c>
      <c r="J16" s="684">
        <v>1.9761087812936839</v>
      </c>
      <c r="K16" s="684">
        <v>9.7386368450036009</v>
      </c>
      <c r="L16" s="684">
        <v>2.6835260727750243</v>
      </c>
    </row>
    <row r="17" spans="1:12" ht="15" customHeight="1">
      <c r="A17" s="191" t="s">
        <v>8</v>
      </c>
      <c r="B17" s="683">
        <v>100</v>
      </c>
      <c r="C17" s="682">
        <v>10.37990985189955</v>
      </c>
      <c r="D17" s="682">
        <v>9.2208628461043141</v>
      </c>
      <c r="E17" s="682">
        <v>5.0354153251770768</v>
      </c>
      <c r="F17" s="682">
        <v>24.211204121056021</v>
      </c>
      <c r="G17" s="682">
        <v>10.817772054088861</v>
      </c>
      <c r="H17" s="682">
        <v>3.7475853187379267</v>
      </c>
      <c r="I17" s="682">
        <v>17.347070186735351</v>
      </c>
      <c r="J17" s="682">
        <v>2.5756600128782998</v>
      </c>
      <c r="K17" s="682">
        <v>13.895685769478428</v>
      </c>
      <c r="L17" s="682">
        <v>2.7688345138441726</v>
      </c>
    </row>
    <row r="18" spans="1:12" s="192" customFormat="1" ht="15" customHeight="1">
      <c r="A18" s="194" t="s">
        <v>9</v>
      </c>
      <c r="B18" s="685">
        <v>100</v>
      </c>
      <c r="C18" s="684">
        <v>12.347207889003554</v>
      </c>
      <c r="D18" s="684">
        <v>12.200435729847495</v>
      </c>
      <c r="E18" s="684">
        <v>6.033711730306158</v>
      </c>
      <c r="F18" s="684">
        <v>18.174521270496502</v>
      </c>
      <c r="G18" s="684">
        <v>10.725834193326452</v>
      </c>
      <c r="H18" s="684">
        <v>3.5248251347322554</v>
      </c>
      <c r="I18" s="684">
        <v>22.45384703589038</v>
      </c>
      <c r="J18" s="684">
        <v>5.2241715399610138</v>
      </c>
      <c r="K18" s="684">
        <v>7.4945533769063184</v>
      </c>
      <c r="L18" s="684">
        <v>1.8208920995298705</v>
      </c>
    </row>
    <row r="19" spans="1:12" ht="15" customHeight="1">
      <c r="A19" s="191" t="s">
        <v>10</v>
      </c>
      <c r="B19" s="683">
        <v>100</v>
      </c>
      <c r="C19" s="682">
        <v>9.9859419671768634</v>
      </c>
      <c r="D19" s="682">
        <v>12.442938602726311</v>
      </c>
      <c r="E19" s="682">
        <v>7.7019065219794971</v>
      </c>
      <c r="F19" s="682">
        <v>24.715285346475223</v>
      </c>
      <c r="G19" s="682">
        <v>10.111516530035223</v>
      </c>
      <c r="H19" s="682">
        <v>4.0555055363376455</v>
      </c>
      <c r="I19" s="682">
        <v>20.380198707924624</v>
      </c>
      <c r="J19" s="682">
        <v>0.79767489614430798</v>
      </c>
      <c r="K19" s="682">
        <v>7.2359380182912378</v>
      </c>
      <c r="L19" s="682">
        <v>2.5730938729090651</v>
      </c>
    </row>
    <row r="20" spans="1:12" s="192" customFormat="1" ht="15" customHeight="1">
      <c r="A20" s="194" t="s">
        <v>11</v>
      </c>
      <c r="B20" s="685">
        <v>100</v>
      </c>
      <c r="C20" s="684">
        <v>14.087181044957472</v>
      </c>
      <c r="D20" s="684">
        <v>14.774453219927096</v>
      </c>
      <c r="E20" s="684">
        <v>7.8675577156743612</v>
      </c>
      <c r="F20" s="684">
        <v>24.168438639125153</v>
      </c>
      <c r="G20" s="684">
        <v>11.546931956257595</v>
      </c>
      <c r="H20" s="684">
        <v>4.0780680437424053</v>
      </c>
      <c r="I20" s="684">
        <v>15.138973268529767</v>
      </c>
      <c r="J20" s="684">
        <v>0.41388213851761846</v>
      </c>
      <c r="K20" s="684">
        <v>5.1184690157958688</v>
      </c>
      <c r="L20" s="684">
        <v>2.8060449574726611</v>
      </c>
    </row>
    <row r="21" spans="1:12" ht="15" customHeight="1">
      <c r="A21" s="191" t="s">
        <v>12</v>
      </c>
      <c r="B21" s="683">
        <v>100</v>
      </c>
      <c r="C21" s="682">
        <v>3.2916740010561525</v>
      </c>
      <c r="D21" s="682">
        <v>14.803731737370182</v>
      </c>
      <c r="E21" s="682">
        <v>3.3796866748811825</v>
      </c>
      <c r="F21" s="682">
        <v>40.362612216159128</v>
      </c>
      <c r="G21" s="682">
        <v>7.1466291145925007</v>
      </c>
      <c r="H21" s="682">
        <v>6.7065657454673469</v>
      </c>
      <c r="I21" s="682">
        <v>10.579123393768702</v>
      </c>
      <c r="J21" s="682">
        <v>0</v>
      </c>
      <c r="K21" s="682">
        <v>10.473508185178666</v>
      </c>
      <c r="L21" s="682">
        <v>3.2564689315261393</v>
      </c>
    </row>
    <row r="22" spans="1:12" s="192" customFormat="1" ht="15" customHeight="1">
      <c r="A22" s="194" t="s">
        <v>13</v>
      </c>
      <c r="B22" s="685">
        <v>100</v>
      </c>
      <c r="C22" s="684">
        <v>13.732474422129595</v>
      </c>
      <c r="D22" s="684">
        <v>12.724516862447896</v>
      </c>
      <c r="E22" s="684">
        <v>7.707464948844259</v>
      </c>
      <c r="F22" s="684">
        <v>17.385373247442214</v>
      </c>
      <c r="G22" s="684">
        <v>8.92004547176961</v>
      </c>
      <c r="H22" s="684">
        <v>4.6456991284577489</v>
      </c>
      <c r="I22" s="684">
        <v>23.728685107995453</v>
      </c>
      <c r="J22" s="684">
        <v>1.8302387267904512</v>
      </c>
      <c r="K22" s="684">
        <v>6.7601364153088292</v>
      </c>
      <c r="L22" s="684">
        <v>2.5653656688139446</v>
      </c>
    </row>
    <row r="23" spans="1:12" ht="15" customHeight="1">
      <c r="A23" s="191" t="s">
        <v>14</v>
      </c>
      <c r="B23" s="683">
        <v>100</v>
      </c>
      <c r="C23" s="682">
        <v>17.287407822272005</v>
      </c>
      <c r="D23" s="682">
        <v>9.1570988518622229</v>
      </c>
      <c r="E23" s="682">
        <v>9.1570988518622229</v>
      </c>
      <c r="F23" s="682">
        <v>19.275646410902642</v>
      </c>
      <c r="G23" s="682">
        <v>6.3007560907308875</v>
      </c>
      <c r="H23" s="682">
        <v>3.6030990385512927</v>
      </c>
      <c r="I23" s="682">
        <v>20.451787547839075</v>
      </c>
      <c r="J23" s="682">
        <v>2.6603192383085972</v>
      </c>
      <c r="K23" s="682">
        <v>8.6250350042005035</v>
      </c>
      <c r="L23" s="682">
        <v>3.4817511434705497</v>
      </c>
    </row>
    <row r="24" spans="1:12" s="192" customFormat="1" ht="15" customHeight="1">
      <c r="A24" s="194" t="s">
        <v>15</v>
      </c>
      <c r="B24" s="685">
        <v>100</v>
      </c>
      <c r="C24" s="684">
        <v>12.29318076387815</v>
      </c>
      <c r="D24" s="684">
        <v>11.659192825112108</v>
      </c>
      <c r="E24" s="684">
        <v>6.0847379001082418</v>
      </c>
      <c r="F24" s="684">
        <v>19.104685325498686</v>
      </c>
      <c r="G24" s="684">
        <v>9.5639400030926254</v>
      </c>
      <c r="H24" s="684">
        <v>6.3012215865161592</v>
      </c>
      <c r="I24" s="684">
        <v>15.602288541827741</v>
      </c>
      <c r="J24" s="684">
        <v>5.3425081181382401</v>
      </c>
      <c r="K24" s="684">
        <v>7.561465903819391</v>
      </c>
      <c r="L24" s="684">
        <v>6.4867790320086591</v>
      </c>
    </row>
    <row r="25" spans="1:12" ht="15" customHeight="1">
      <c r="A25" s="191" t="s">
        <v>16</v>
      </c>
      <c r="B25" s="683">
        <v>100</v>
      </c>
      <c r="C25" s="682">
        <v>15.909810126582277</v>
      </c>
      <c r="D25" s="682">
        <v>10.150316455696203</v>
      </c>
      <c r="E25" s="682">
        <v>10.371835443037975</v>
      </c>
      <c r="F25" s="682">
        <v>16.075949367088608</v>
      </c>
      <c r="G25" s="682">
        <v>7.6977848101265813</v>
      </c>
      <c r="H25" s="682">
        <v>3.0142405063291142</v>
      </c>
      <c r="I25" s="682">
        <v>24.620253164556964</v>
      </c>
      <c r="J25" s="682">
        <v>0.51424050632911389</v>
      </c>
      <c r="K25" s="682">
        <v>9.6202531645569618</v>
      </c>
      <c r="L25" s="682">
        <v>2.0253164556962027</v>
      </c>
    </row>
    <row r="26" spans="1:12">
      <c r="A26" s="189" t="s">
        <v>0</v>
      </c>
      <c r="B26" s="725">
        <v>100</v>
      </c>
      <c r="C26" s="724">
        <v>11.462575208894025</v>
      </c>
      <c r="D26" s="724">
        <v>11.331003677662078</v>
      </c>
      <c r="E26" s="724">
        <v>7.442686243289323</v>
      </c>
      <c r="F26" s="724">
        <v>22.616741112316646</v>
      </c>
      <c r="G26" s="724">
        <v>9.2610858262058091</v>
      </c>
      <c r="H26" s="724">
        <v>4.7082176725048965</v>
      </c>
      <c r="I26" s="724">
        <v>21.671962406120983</v>
      </c>
      <c r="J26" s="724">
        <v>1.8536262311713565</v>
      </c>
      <c r="K26" s="724">
        <v>7.2535191421606626</v>
      </c>
      <c r="L26" s="724">
        <v>2.3985824796742241</v>
      </c>
    </row>
    <row r="27" spans="1:12" s="183" customFormat="1">
      <c r="A27" s="106"/>
      <c r="B27" s="106"/>
      <c r="C27" s="106"/>
      <c r="D27" s="106"/>
      <c r="E27" s="672"/>
      <c r="F27" s="672"/>
      <c r="G27" s="672"/>
      <c r="H27" s="672"/>
      <c r="I27" s="672"/>
      <c r="J27" s="672"/>
      <c r="K27" s="672"/>
      <c r="L27" s="672"/>
    </row>
    <row r="28" spans="1:12" s="183" customFormat="1">
      <c r="A28" s="186" t="s">
        <v>488</v>
      </c>
      <c r="B28" s="185"/>
      <c r="C28" s="184"/>
      <c r="D28" s="184"/>
      <c r="E28" s="184"/>
      <c r="F28" s="184"/>
      <c r="G28" s="184"/>
      <c r="H28" s="184"/>
      <c r="I28" s="184"/>
      <c r="J28" s="184"/>
      <c r="K28" s="184"/>
      <c r="L28" s="184"/>
    </row>
    <row r="29" spans="1:12" s="183" customFormat="1">
      <c r="A29" s="353"/>
      <c r="B29" s="185"/>
      <c r="C29" s="184"/>
      <c r="D29" s="184"/>
      <c r="E29" s="184"/>
      <c r="F29" s="184"/>
      <c r="G29" s="184"/>
      <c r="H29" s="184"/>
      <c r="I29" s="184"/>
      <c r="J29" s="184"/>
      <c r="K29" s="184"/>
      <c r="L29" s="184"/>
    </row>
    <row r="30" spans="1:12" s="183" customFormat="1">
      <c r="A30" s="353"/>
      <c r="B30" s="185"/>
      <c r="C30" s="184"/>
      <c r="D30" s="184"/>
      <c r="E30" s="184"/>
      <c r="F30" s="184"/>
      <c r="G30" s="184"/>
      <c r="H30" s="184"/>
      <c r="I30" s="184"/>
      <c r="J30" s="184"/>
      <c r="K30" s="184"/>
      <c r="L30" s="184"/>
    </row>
  </sheetData>
  <mergeCells count="12">
    <mergeCell ref="A7:A8"/>
    <mergeCell ref="B7:B8"/>
    <mergeCell ref="I7:I8"/>
    <mergeCell ref="C7:C8"/>
    <mergeCell ref="L7:L8"/>
    <mergeCell ref="E7:E8"/>
    <mergeCell ref="D7:D8"/>
    <mergeCell ref="H7:H8"/>
    <mergeCell ref="G7:G8"/>
    <mergeCell ref="F7:F8"/>
    <mergeCell ref="J7:J8"/>
    <mergeCell ref="K7:K8"/>
  </mergeCells>
  <conditionalFormatting sqref="B26">
    <cfRule type="expression" dxfId="46" priority="4" stopIfTrue="1">
      <formula>#REF!=1</formula>
    </cfRule>
  </conditionalFormatting>
  <conditionalFormatting sqref="C26">
    <cfRule type="expression" dxfId="45" priority="3" stopIfTrue="1">
      <formula>#REF!=1</formula>
    </cfRule>
  </conditionalFormatting>
  <conditionalFormatting sqref="D26">
    <cfRule type="expression" dxfId="44" priority="2" stopIfTrue="1">
      <formula>#REF!=1</formula>
    </cfRule>
  </conditionalFormatting>
  <conditionalFormatting sqref="E26:L26">
    <cfRule type="expression" dxfId="43"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&amp;C-41-</oddHeader>
    <oddFooter>&amp;CStatistische Ämter des Bundes und der Länder, Internationale Bildungsindikatoren, 2019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42578125" defaultRowHeight="12.75"/>
  <cols>
    <col min="1" max="1" width="24" style="106" customWidth="1"/>
    <col min="2" max="2" width="12.28515625" style="106" customWidth="1"/>
    <col min="3" max="13" width="11.7109375" style="106" customWidth="1"/>
    <col min="14" max="16384" width="11.42578125" style="180"/>
  </cols>
  <sheetData>
    <row r="1" spans="1:13">
      <c r="A1" s="941" t="s">
        <v>361</v>
      </c>
    </row>
    <row r="3" spans="1:13" ht="15.75">
      <c r="A3" s="1075" t="s">
        <v>240</v>
      </c>
      <c r="B3" s="198"/>
    </row>
    <row r="4" spans="1:13" ht="15" customHeight="1">
      <c r="A4" s="1076" t="s">
        <v>454</v>
      </c>
      <c r="B4" s="198"/>
    </row>
    <row r="5" spans="1:13" ht="15" customHeight="1">
      <c r="A5" s="1077" t="s">
        <v>72</v>
      </c>
      <c r="B5" s="198"/>
    </row>
    <row r="6" spans="1:13" ht="12.75" customHeight="1">
      <c r="A6" s="186"/>
      <c r="B6" s="186"/>
      <c r="C6" s="1078"/>
    </row>
    <row r="7" spans="1:13" ht="12.75" customHeight="1">
      <c r="A7" s="1207"/>
      <c r="B7" s="1200" t="s">
        <v>18</v>
      </c>
      <c r="C7" s="1203" t="s">
        <v>104</v>
      </c>
      <c r="D7" s="1202" t="s">
        <v>102</v>
      </c>
      <c r="E7" s="1201" t="s">
        <v>101</v>
      </c>
      <c r="F7" s="1203" t="s">
        <v>100</v>
      </c>
      <c r="G7" s="1201" t="s">
        <v>99</v>
      </c>
      <c r="H7" s="1202" t="s">
        <v>98</v>
      </c>
      <c r="I7" s="1201" t="s">
        <v>97</v>
      </c>
      <c r="J7" s="1202" t="s">
        <v>96</v>
      </c>
      <c r="K7" s="1201" t="s">
        <v>95</v>
      </c>
      <c r="L7" s="1203" t="s">
        <v>94</v>
      </c>
      <c r="M7" s="1258" t="s">
        <v>93</v>
      </c>
    </row>
    <row r="8" spans="1:13" ht="93.75" customHeight="1">
      <c r="A8" s="1207"/>
      <c r="B8" s="1200"/>
      <c r="C8" s="1203"/>
      <c r="D8" s="1202"/>
      <c r="E8" s="1201"/>
      <c r="F8" s="1203"/>
      <c r="G8" s="1201"/>
      <c r="H8" s="1202"/>
      <c r="I8" s="1201"/>
      <c r="J8" s="1202"/>
      <c r="K8" s="1201"/>
      <c r="L8" s="1203"/>
      <c r="M8" s="1258"/>
    </row>
    <row r="9" spans="1:13" ht="3.75" customHeight="1">
      <c r="A9" s="727"/>
      <c r="B9" s="726"/>
      <c r="C9" s="688"/>
      <c r="D9" s="688"/>
      <c r="E9" s="688"/>
      <c r="F9" s="688"/>
      <c r="G9" s="688"/>
      <c r="H9" s="688"/>
      <c r="I9" s="688"/>
      <c r="J9" s="688"/>
      <c r="K9" s="688"/>
      <c r="L9" s="688"/>
      <c r="M9" s="688"/>
    </row>
    <row r="10" spans="1:13" s="192" customFormat="1" ht="15" customHeight="1">
      <c r="A10" s="695" t="s">
        <v>2</v>
      </c>
      <c r="B10" s="1119" t="s">
        <v>39</v>
      </c>
      <c r="C10" s="685">
        <v>100</v>
      </c>
      <c r="D10" s="684">
        <v>3.5778136779752288</v>
      </c>
      <c r="E10" s="684">
        <v>5.3376413570274641</v>
      </c>
      <c r="F10" s="684">
        <v>4.1400107700592352</v>
      </c>
      <c r="G10" s="684">
        <v>20.995153473344104</v>
      </c>
      <c r="H10" s="684">
        <v>8.8723747980613883</v>
      </c>
      <c r="I10" s="684">
        <v>9.6133548734518044</v>
      </c>
      <c r="J10" s="684">
        <v>39.754442649434573</v>
      </c>
      <c r="K10" s="684">
        <v>2.1755519655358104</v>
      </c>
      <c r="L10" s="684">
        <v>4.1550888529886914</v>
      </c>
      <c r="M10" s="684">
        <v>1.3785675821217016</v>
      </c>
    </row>
    <row r="11" spans="1:13" ht="15" customHeight="1">
      <c r="A11" s="695"/>
      <c r="B11" s="1119" t="s">
        <v>40</v>
      </c>
      <c r="C11" s="685">
        <v>100</v>
      </c>
      <c r="D11" s="684">
        <v>20.384579175296555</v>
      </c>
      <c r="E11" s="684">
        <v>11.179627188853324</v>
      </c>
      <c r="F11" s="684">
        <v>8.3199962342308424</v>
      </c>
      <c r="G11" s="684">
        <v>27.042929768405198</v>
      </c>
      <c r="H11" s="684">
        <v>7.3197138015439656</v>
      </c>
      <c r="I11" s="684">
        <v>2.7372434569760875</v>
      </c>
      <c r="J11" s="684">
        <v>10.297025042364902</v>
      </c>
      <c r="K11" s="684">
        <v>1.4498211259649783</v>
      </c>
      <c r="L11" s="684">
        <v>9.5062135191112791</v>
      </c>
      <c r="M11" s="684">
        <v>1.7628506872528715</v>
      </c>
    </row>
    <row r="12" spans="1:13" s="192" customFormat="1" ht="15" customHeight="1">
      <c r="A12" s="694" t="s">
        <v>1</v>
      </c>
      <c r="B12" s="1141" t="s">
        <v>39</v>
      </c>
      <c r="C12" s="683">
        <v>100</v>
      </c>
      <c r="D12" s="682">
        <v>3.0338160024498011</v>
      </c>
      <c r="E12" s="682">
        <v>6.3541712235880832</v>
      </c>
      <c r="F12" s="682">
        <v>4.4621374513320795</v>
      </c>
      <c r="G12" s="682">
        <v>19.869635592108143</v>
      </c>
      <c r="H12" s="682">
        <v>10.315411872785337</v>
      </c>
      <c r="I12" s="682">
        <v>8.2702655409248003</v>
      </c>
      <c r="J12" s="682">
        <v>39.301806728203331</v>
      </c>
      <c r="K12" s="682">
        <v>2.7975851962028084</v>
      </c>
      <c r="L12" s="682">
        <v>4.2543418347259285</v>
      </c>
      <c r="M12" s="682">
        <v>1.3408285576796886</v>
      </c>
    </row>
    <row r="13" spans="1:13" ht="15" customHeight="1">
      <c r="A13" s="694"/>
      <c r="B13" s="1141" t="s">
        <v>40</v>
      </c>
      <c r="C13" s="683">
        <v>100</v>
      </c>
      <c r="D13" s="682">
        <v>15.968992248062017</v>
      </c>
      <c r="E13" s="682">
        <v>15.373917008663932</v>
      </c>
      <c r="F13" s="682">
        <v>8.8326493388052896</v>
      </c>
      <c r="G13" s="682">
        <v>23.891928864569085</v>
      </c>
      <c r="H13" s="682">
        <v>8.4929320565435482</v>
      </c>
      <c r="I13" s="682">
        <v>2.248062015503876</v>
      </c>
      <c r="J13" s="682">
        <v>10.086639306885544</v>
      </c>
      <c r="K13" s="682">
        <v>1.5572275421796626</v>
      </c>
      <c r="L13" s="682">
        <v>9.920200638394892</v>
      </c>
      <c r="M13" s="682">
        <v>3.6274509803921573</v>
      </c>
    </row>
    <row r="14" spans="1:13" s="192" customFormat="1" ht="15" customHeight="1">
      <c r="A14" s="695" t="s">
        <v>3</v>
      </c>
      <c r="B14" s="1119" t="s">
        <v>39</v>
      </c>
      <c r="C14" s="685">
        <v>100</v>
      </c>
      <c r="D14" s="684">
        <v>6.2759175589527763</v>
      </c>
      <c r="E14" s="684">
        <v>10.367023581110354</v>
      </c>
      <c r="F14" s="684">
        <v>7.2166862660147313</v>
      </c>
      <c r="G14" s="684">
        <v>19.879928204493407</v>
      </c>
      <c r="H14" s="684">
        <v>9.6181221761465618</v>
      </c>
      <c r="I14" s="684">
        <v>7.5447174599244908</v>
      </c>
      <c r="J14" s="684">
        <v>30.933960512471376</v>
      </c>
      <c r="K14" s="684">
        <v>1.4297208640217862</v>
      </c>
      <c r="L14" s="684">
        <v>4.4253264838769573</v>
      </c>
      <c r="M14" s="684">
        <v>2.3085968929875595</v>
      </c>
    </row>
    <row r="15" spans="1:13" ht="15" customHeight="1">
      <c r="A15" s="695"/>
      <c r="B15" s="1119" t="s">
        <v>40</v>
      </c>
      <c r="C15" s="685">
        <v>100</v>
      </c>
      <c r="D15" s="684">
        <v>17.114643290911971</v>
      </c>
      <c r="E15" s="684">
        <v>17.642710038548874</v>
      </c>
      <c r="F15" s="684">
        <v>11.437925753815282</v>
      </c>
      <c r="G15" s="684">
        <v>23.799968315995145</v>
      </c>
      <c r="H15" s="684">
        <v>5.9460315783915085</v>
      </c>
      <c r="I15" s="684">
        <v>1.9696889686856418</v>
      </c>
      <c r="J15" s="684">
        <v>10.270898241537731</v>
      </c>
      <c r="K15" s="684">
        <v>2.2390030099804612</v>
      </c>
      <c r="L15" s="684">
        <v>8.5758039816232774</v>
      </c>
      <c r="M15" s="684">
        <v>1.0033268205101125</v>
      </c>
    </row>
    <row r="16" spans="1:13" ht="15" customHeight="1">
      <c r="A16" s="694" t="s">
        <v>4</v>
      </c>
      <c r="B16" s="1141" t="s">
        <v>39</v>
      </c>
      <c r="C16" s="683">
        <v>100</v>
      </c>
      <c r="D16" s="682">
        <v>7.6165924537145528</v>
      </c>
      <c r="E16" s="682">
        <v>11.811577220529648</v>
      </c>
      <c r="F16" s="682">
        <v>5.6479962502929455</v>
      </c>
      <c r="G16" s="682">
        <v>25.216779939067262</v>
      </c>
      <c r="H16" s="682">
        <v>9.0696039371924062</v>
      </c>
      <c r="I16" s="682">
        <v>7.6634637918912594</v>
      </c>
      <c r="J16" s="682">
        <v>24.888680571830328</v>
      </c>
      <c r="K16" s="682">
        <v>2.2732599015701895</v>
      </c>
      <c r="L16" s="682">
        <v>1.593625498007968</v>
      </c>
      <c r="M16" s="682">
        <v>4.218420435903445</v>
      </c>
    </row>
    <row r="17" spans="1:13" ht="15" customHeight="1">
      <c r="A17" s="694"/>
      <c r="B17" s="1141" t="s">
        <v>40</v>
      </c>
      <c r="C17" s="683">
        <v>100</v>
      </c>
      <c r="D17" s="682">
        <v>21.511922881785893</v>
      </c>
      <c r="E17" s="682">
        <v>20.564857094537459</v>
      </c>
      <c r="F17" s="682">
        <v>7.3566717402333834</v>
      </c>
      <c r="G17" s="682">
        <v>23.236935565702687</v>
      </c>
      <c r="H17" s="682">
        <v>7.6441738542195159</v>
      </c>
      <c r="I17" s="682">
        <v>1.1500084559445289</v>
      </c>
      <c r="J17" s="682">
        <v>9.3522746490783017</v>
      </c>
      <c r="K17" s="682">
        <v>1.5728056823947234</v>
      </c>
      <c r="L17" s="682">
        <v>5.4118044985624891</v>
      </c>
      <c r="M17" s="682">
        <v>2.1985455775410112</v>
      </c>
    </row>
    <row r="18" spans="1:13" ht="15" customHeight="1">
      <c r="A18" s="695" t="s">
        <v>5</v>
      </c>
      <c r="B18" s="1119" t="s">
        <v>39</v>
      </c>
      <c r="C18" s="685">
        <v>100</v>
      </c>
      <c r="D18" s="684">
        <v>2.5486250838363516</v>
      </c>
      <c r="E18" s="684">
        <v>6.6398390342052318</v>
      </c>
      <c r="F18" s="684">
        <v>8.5848423876592896</v>
      </c>
      <c r="G18" s="684">
        <v>22.870556673373574</v>
      </c>
      <c r="H18" s="684">
        <v>15.593561368209254</v>
      </c>
      <c r="I18" s="684">
        <v>9.5908786049631107</v>
      </c>
      <c r="J18" s="684">
        <v>30.516431924882632</v>
      </c>
      <c r="K18" s="684">
        <v>0</v>
      </c>
      <c r="L18" s="684">
        <v>0.50301810865191143</v>
      </c>
      <c r="M18" s="684">
        <v>3.1522468142186453</v>
      </c>
    </row>
    <row r="19" spans="1:13" ht="15" customHeight="1">
      <c r="A19" s="695"/>
      <c r="B19" s="1119" t="s">
        <v>40</v>
      </c>
      <c r="C19" s="685">
        <v>100</v>
      </c>
      <c r="D19" s="684">
        <v>11.401273885350319</v>
      </c>
      <c r="E19" s="684">
        <v>17.898089171974522</v>
      </c>
      <c r="F19" s="684">
        <v>16.401273885350317</v>
      </c>
      <c r="G19" s="684">
        <v>25.38216560509554</v>
      </c>
      <c r="H19" s="684">
        <v>14.235668789808917</v>
      </c>
      <c r="I19" s="684">
        <v>2.2929936305732483</v>
      </c>
      <c r="J19" s="684">
        <v>9.2675159235668776</v>
      </c>
      <c r="K19" s="684">
        <v>0</v>
      </c>
      <c r="L19" s="684">
        <v>1.3375796178343951</v>
      </c>
      <c r="M19" s="684">
        <v>1.7834394904458599</v>
      </c>
    </row>
    <row r="20" spans="1:13" ht="15" customHeight="1">
      <c r="A20" s="694" t="s">
        <v>6</v>
      </c>
      <c r="B20" s="1141" t="s">
        <v>39</v>
      </c>
      <c r="C20" s="683">
        <v>100</v>
      </c>
      <c r="D20" s="682">
        <v>8.2939208674587608</v>
      </c>
      <c r="E20" s="682">
        <v>5.3639404775637329</v>
      </c>
      <c r="F20" s="682">
        <v>10.889375937247664</v>
      </c>
      <c r="G20" s="682">
        <v>28.676894682200949</v>
      </c>
      <c r="H20" s="682">
        <v>9.0321836428653821</v>
      </c>
      <c r="I20" s="682">
        <v>5.410081901026647</v>
      </c>
      <c r="J20" s="682">
        <v>25.954550697889029</v>
      </c>
      <c r="K20" s="682">
        <v>0.33452532010612523</v>
      </c>
      <c r="L20" s="682">
        <v>4.3603645172453565</v>
      </c>
      <c r="M20" s="682">
        <v>1.6841619563963548</v>
      </c>
    </row>
    <row r="21" spans="1:13" ht="15" customHeight="1">
      <c r="A21" s="694"/>
      <c r="B21" s="1141" t="s">
        <v>40</v>
      </c>
      <c r="C21" s="683">
        <v>100</v>
      </c>
      <c r="D21" s="682">
        <v>20.870967741935484</v>
      </c>
      <c r="E21" s="682">
        <v>10.086021505376344</v>
      </c>
      <c r="F21" s="682">
        <v>17.376344086021504</v>
      </c>
      <c r="G21" s="682">
        <v>26.247311827956988</v>
      </c>
      <c r="H21" s="682">
        <v>6.236559139784946</v>
      </c>
      <c r="I21" s="682">
        <v>1.032258064516129</v>
      </c>
      <c r="J21" s="682">
        <v>6.6989247311827951</v>
      </c>
      <c r="K21" s="682">
        <v>8.6021505376344093E-2</v>
      </c>
      <c r="L21" s="682">
        <v>8.6451612903225818</v>
      </c>
      <c r="M21" s="682">
        <v>2.7204301075268815</v>
      </c>
    </row>
    <row r="22" spans="1:13" ht="15" customHeight="1">
      <c r="A22" s="695" t="s">
        <v>7</v>
      </c>
      <c r="B22" s="1119" t="s">
        <v>39</v>
      </c>
      <c r="C22" s="685">
        <v>100</v>
      </c>
      <c r="D22" s="684">
        <v>4.652802255904124</v>
      </c>
      <c r="E22" s="684">
        <v>6.3711667254141693</v>
      </c>
      <c r="F22" s="684">
        <v>5.3357419809658087</v>
      </c>
      <c r="G22" s="684">
        <v>21.920162143108918</v>
      </c>
      <c r="H22" s="684">
        <v>9.5567500881212553</v>
      </c>
      <c r="I22" s="684">
        <v>7.9925978145928793</v>
      </c>
      <c r="J22" s="684">
        <v>34.138174127599576</v>
      </c>
      <c r="K22" s="684">
        <v>1.5817765244977089</v>
      </c>
      <c r="L22" s="684">
        <v>5.8115967571378215</v>
      </c>
      <c r="M22" s="684">
        <v>2.6392315826577373</v>
      </c>
    </row>
    <row r="23" spans="1:13" ht="15" customHeight="1">
      <c r="A23" s="695"/>
      <c r="B23" s="1119" t="s">
        <v>40</v>
      </c>
      <c r="C23" s="685">
        <v>100</v>
      </c>
      <c r="D23" s="684">
        <v>18.582266090219431</v>
      </c>
      <c r="E23" s="684">
        <v>14.103923647932131</v>
      </c>
      <c r="F23" s="684">
        <v>8.9077412513255574</v>
      </c>
      <c r="G23" s="684">
        <v>20.980504119422466</v>
      </c>
      <c r="H23" s="684">
        <v>7.9166326780324665</v>
      </c>
      <c r="I23" s="684">
        <v>1.5825108083856758</v>
      </c>
      <c r="J23" s="684">
        <v>9.4869075781058818</v>
      </c>
      <c r="K23" s="684">
        <v>2.3411371237458192</v>
      </c>
      <c r="L23" s="684">
        <v>13.373847785300597</v>
      </c>
      <c r="M23" s="684">
        <v>2.7245289175299781</v>
      </c>
    </row>
    <row r="24" spans="1:13" ht="15" customHeight="1">
      <c r="A24" s="694" t="s">
        <v>8</v>
      </c>
      <c r="B24" s="1141" t="s">
        <v>39</v>
      </c>
      <c r="C24" s="683">
        <v>100</v>
      </c>
      <c r="D24" s="682">
        <v>4.9959049959049953</v>
      </c>
      <c r="E24" s="682">
        <v>6.0606060606060606</v>
      </c>
      <c r="F24" s="682">
        <v>4.0131040131040132</v>
      </c>
      <c r="G24" s="682">
        <v>22.822822822822822</v>
      </c>
      <c r="H24" s="682">
        <v>10.728910728910728</v>
      </c>
      <c r="I24" s="682">
        <v>6.6612066612066618</v>
      </c>
      <c r="J24" s="682">
        <v>27.627627627627625</v>
      </c>
      <c r="K24" s="682">
        <v>3.248703248703249</v>
      </c>
      <c r="L24" s="682">
        <v>9.746109746109747</v>
      </c>
      <c r="M24" s="682">
        <v>4.0950040950040947</v>
      </c>
    </row>
    <row r="25" spans="1:13" ht="15" customHeight="1">
      <c r="A25" s="694"/>
      <c r="B25" s="1141" t="s">
        <v>40</v>
      </c>
      <c r="C25" s="683">
        <v>100</v>
      </c>
      <c r="D25" s="682">
        <v>15.187713310580206</v>
      </c>
      <c r="E25" s="682">
        <v>12.042905899561189</v>
      </c>
      <c r="F25" s="682">
        <v>5.9483178937103851</v>
      </c>
      <c r="G25" s="682">
        <v>25.450999512432958</v>
      </c>
      <c r="H25" s="682">
        <v>10.897123354461238</v>
      </c>
      <c r="I25" s="682">
        <v>1.1457825450999513</v>
      </c>
      <c r="J25" s="682">
        <v>8.1667479278400776</v>
      </c>
      <c r="K25" s="682">
        <v>1.9746465138956608</v>
      </c>
      <c r="L25" s="682">
        <v>17.601170160897123</v>
      </c>
      <c r="M25" s="682">
        <v>1.5845928815212091</v>
      </c>
    </row>
    <row r="26" spans="1:13" ht="15" customHeight="1">
      <c r="A26" s="695" t="s">
        <v>9</v>
      </c>
      <c r="B26" s="1119" t="s">
        <v>39</v>
      </c>
      <c r="C26" s="685">
        <v>100</v>
      </c>
      <c r="D26" s="684">
        <v>5.2917427665096604</v>
      </c>
      <c r="E26" s="684">
        <v>6.4068057291166003</v>
      </c>
      <c r="F26" s="684">
        <v>4.2391617802556958</v>
      </c>
      <c r="G26" s="684">
        <v>18.004421801403442</v>
      </c>
      <c r="H26" s="684">
        <v>10.559454003652792</v>
      </c>
      <c r="I26" s="684">
        <v>6.1857156589445346</v>
      </c>
      <c r="J26" s="684">
        <v>36.970104777468038</v>
      </c>
      <c r="K26" s="684">
        <v>6.5846390464289151</v>
      </c>
      <c r="L26" s="684">
        <v>3.9411708161107373</v>
      </c>
      <c r="M26" s="684">
        <v>1.8167836201095837</v>
      </c>
    </row>
    <row r="27" spans="1:13" ht="15" customHeight="1">
      <c r="A27" s="695"/>
      <c r="B27" s="1119" t="s">
        <v>40</v>
      </c>
      <c r="C27" s="685">
        <v>100</v>
      </c>
      <c r="D27" s="684">
        <v>18.78591166279223</v>
      </c>
      <c r="E27" s="684">
        <v>17.487609105662528</v>
      </c>
      <c r="F27" s="684">
        <v>7.6713890960129829</v>
      </c>
      <c r="G27" s="684">
        <v>18.329751304881793</v>
      </c>
      <c r="H27" s="684">
        <v>10.877670073248828</v>
      </c>
      <c r="I27" s="684">
        <v>1.0965393219000834</v>
      </c>
      <c r="J27" s="684">
        <v>9.2065441466730995</v>
      </c>
      <c r="K27" s="684">
        <v>3.9826308171411027</v>
      </c>
      <c r="L27" s="684">
        <v>10.737313040045617</v>
      </c>
      <c r="M27" s="684">
        <v>1.8246414316417388</v>
      </c>
    </row>
    <row r="28" spans="1:13" ht="15" customHeight="1">
      <c r="A28" s="694" t="s">
        <v>10</v>
      </c>
      <c r="B28" s="1141" t="s">
        <v>39</v>
      </c>
      <c r="C28" s="683">
        <v>100</v>
      </c>
      <c r="D28" s="682">
        <v>3.0838087743458589</v>
      </c>
      <c r="E28" s="682">
        <v>7.4168797953964196</v>
      </c>
      <c r="F28" s="682">
        <v>5.5479047806413533</v>
      </c>
      <c r="G28" s="682">
        <v>24.470457079152734</v>
      </c>
      <c r="H28" s="682">
        <v>11.023673683520231</v>
      </c>
      <c r="I28" s="682">
        <v>6.8938946816184661</v>
      </c>
      <c r="J28" s="682">
        <v>33.728441209259621</v>
      </c>
      <c r="K28" s="682">
        <v>1.0820381664371435</v>
      </c>
      <c r="L28" s="682">
        <v>4.1035477736244994</v>
      </c>
      <c r="M28" s="682">
        <v>2.6493540560036726</v>
      </c>
    </row>
    <row r="29" spans="1:13" ht="15" customHeight="1">
      <c r="A29" s="694"/>
      <c r="B29" s="1141" t="s">
        <v>40</v>
      </c>
      <c r="C29" s="683">
        <v>100</v>
      </c>
      <c r="D29" s="682">
        <v>16.401511688153363</v>
      </c>
      <c r="E29" s="682">
        <v>17.11468714760294</v>
      </c>
      <c r="F29" s="682">
        <v>9.7040626619121628</v>
      </c>
      <c r="G29" s="682">
        <v>24.942854530492824</v>
      </c>
      <c r="H29" s="682">
        <v>9.2636615769101827</v>
      </c>
      <c r="I29" s="682">
        <v>1.4172076437780012</v>
      </c>
      <c r="J29" s="682">
        <v>7.9729359056414015</v>
      </c>
      <c r="K29" s="682">
        <v>0.53335771540032306</v>
      </c>
      <c r="L29" s="682">
        <v>10.147511505287861</v>
      </c>
      <c r="M29" s="682">
        <v>2.5022096248209444</v>
      </c>
    </row>
    <row r="30" spans="1:13" ht="15" customHeight="1">
      <c r="A30" s="695" t="s">
        <v>11</v>
      </c>
      <c r="B30" s="1119" t="s">
        <v>39</v>
      </c>
      <c r="C30" s="685">
        <v>100</v>
      </c>
      <c r="D30" s="684">
        <v>5.8946139736534935</v>
      </c>
      <c r="E30" s="684">
        <v>8.6293146573286634</v>
      </c>
      <c r="F30" s="684">
        <v>4.9024512256128059</v>
      </c>
      <c r="G30" s="684">
        <v>26.763381690845421</v>
      </c>
      <c r="H30" s="684">
        <v>12.664665666166416</v>
      </c>
      <c r="I30" s="684">
        <v>7.2452893113223285</v>
      </c>
      <c r="J30" s="684">
        <v>26.50491912622978</v>
      </c>
      <c r="K30" s="684">
        <v>0.6670001667500417</v>
      </c>
      <c r="L30" s="684">
        <v>3.4017008504252129</v>
      </c>
      <c r="M30" s="684">
        <v>3.3266633316658329</v>
      </c>
    </row>
    <row r="31" spans="1:13" ht="15" customHeight="1">
      <c r="A31" s="695"/>
      <c r="B31" s="1119" t="s">
        <v>40</v>
      </c>
      <c r="C31" s="685">
        <v>100</v>
      </c>
      <c r="D31" s="684">
        <v>20.938502300934321</v>
      </c>
      <c r="E31" s="684">
        <v>19.913540649839632</v>
      </c>
      <c r="F31" s="684">
        <v>10.34723190628922</v>
      </c>
      <c r="G31" s="684">
        <v>21.998326593222703</v>
      </c>
      <c r="H31" s="684">
        <v>10.612187979361316</v>
      </c>
      <c r="I31" s="684">
        <v>1.4293682889415702</v>
      </c>
      <c r="J31" s="684">
        <v>5.6338028169014089</v>
      </c>
      <c r="K31" s="684">
        <v>0.20220331892344162</v>
      </c>
      <c r="L31" s="684">
        <v>6.5541765444150055</v>
      </c>
      <c r="M31" s="684">
        <v>2.370659601171385</v>
      </c>
    </row>
    <row r="32" spans="1:13" ht="15" customHeight="1">
      <c r="A32" s="694" t="s">
        <v>12</v>
      </c>
      <c r="B32" s="1141" t="s">
        <v>39</v>
      </c>
      <c r="C32" s="683">
        <v>100</v>
      </c>
      <c r="D32" s="682">
        <v>2.3691654879773689</v>
      </c>
      <c r="E32" s="682">
        <v>9.2291371994342288</v>
      </c>
      <c r="F32" s="682">
        <v>1.9448373408769446</v>
      </c>
      <c r="G32" s="682">
        <v>38.366336633663366</v>
      </c>
      <c r="H32" s="682">
        <v>8.1329561527581333</v>
      </c>
      <c r="I32" s="682">
        <v>11.244695898161245</v>
      </c>
      <c r="J32" s="682">
        <v>16.937765205091935</v>
      </c>
      <c r="K32" s="682">
        <v>0</v>
      </c>
      <c r="L32" s="682">
        <v>7.991513437057991</v>
      </c>
      <c r="M32" s="682">
        <v>3.7835926449787838</v>
      </c>
    </row>
    <row r="33" spans="1:13" ht="15" customHeight="1">
      <c r="A33" s="694"/>
      <c r="B33" s="1141" t="s">
        <v>40</v>
      </c>
      <c r="C33" s="683">
        <v>100</v>
      </c>
      <c r="D33" s="682">
        <v>4.2060988433228186</v>
      </c>
      <c r="E33" s="682">
        <v>20.329477742726954</v>
      </c>
      <c r="F33" s="682">
        <v>4.8019628461268837</v>
      </c>
      <c r="G33" s="682">
        <v>42.341395022783033</v>
      </c>
      <c r="H33" s="682">
        <v>6.1689449702068</v>
      </c>
      <c r="I33" s="682">
        <v>2.2082018927444795</v>
      </c>
      <c r="J33" s="682">
        <v>4.2762004907115321</v>
      </c>
      <c r="K33" s="682">
        <v>0</v>
      </c>
      <c r="L33" s="682">
        <v>12.933753943217665</v>
      </c>
      <c r="M33" s="682">
        <v>2.7339642481598316</v>
      </c>
    </row>
    <row r="34" spans="1:13" ht="15" customHeight="1">
      <c r="A34" s="695" t="s">
        <v>13</v>
      </c>
      <c r="B34" s="1119" t="s">
        <v>39</v>
      </c>
      <c r="C34" s="685">
        <v>100</v>
      </c>
      <c r="D34" s="684">
        <v>6.3943428872338819</v>
      </c>
      <c r="E34" s="684">
        <v>9.140148950575492</v>
      </c>
      <c r="F34" s="684">
        <v>4.7694275182426837</v>
      </c>
      <c r="G34" s="684">
        <v>15.692469720905741</v>
      </c>
      <c r="H34" s="684">
        <v>9.7118784322575777</v>
      </c>
      <c r="I34" s="684">
        <v>7.6506431956668921</v>
      </c>
      <c r="J34" s="684">
        <v>38.418716617768752</v>
      </c>
      <c r="K34" s="684">
        <v>1.6324381253291207</v>
      </c>
      <c r="L34" s="684">
        <v>3.9795381027608516</v>
      </c>
      <c r="M34" s="684">
        <v>2.6103964492590084</v>
      </c>
    </row>
    <row r="35" spans="1:13" ht="15" customHeight="1">
      <c r="A35" s="695"/>
      <c r="B35" s="1119" t="s">
        <v>40</v>
      </c>
      <c r="C35" s="685">
        <v>100</v>
      </c>
      <c r="D35" s="684">
        <v>21.180422997633045</v>
      </c>
      <c r="E35" s="684">
        <v>16.362525769260134</v>
      </c>
      <c r="F35" s="684">
        <v>10.689470871191876</v>
      </c>
      <c r="G35" s="684">
        <v>19.103611514087195</v>
      </c>
      <c r="H35" s="684">
        <v>8.1163625257692615</v>
      </c>
      <c r="I35" s="684">
        <v>1.5957852943422157</v>
      </c>
      <c r="J35" s="684">
        <v>8.818813468733298</v>
      </c>
      <c r="K35" s="684">
        <v>2.030999465526456</v>
      </c>
      <c r="L35" s="684">
        <v>9.5823471023898605</v>
      </c>
      <c r="M35" s="684">
        <v>2.5196609910666563</v>
      </c>
    </row>
    <row r="36" spans="1:13" ht="15" customHeight="1">
      <c r="A36" s="694" t="s">
        <v>14</v>
      </c>
      <c r="B36" s="1141" t="s">
        <v>39</v>
      </c>
      <c r="C36" s="683">
        <v>100</v>
      </c>
      <c r="D36" s="682">
        <v>7.1757322175732217</v>
      </c>
      <c r="E36" s="682">
        <v>7.0920502092050208</v>
      </c>
      <c r="F36" s="682">
        <v>6.2552301255230116</v>
      </c>
      <c r="G36" s="682">
        <v>18.723849372384937</v>
      </c>
      <c r="H36" s="682">
        <v>7.4058577405857733</v>
      </c>
      <c r="I36" s="682">
        <v>6.485355648535565</v>
      </c>
      <c r="J36" s="682">
        <v>34.47698744769874</v>
      </c>
      <c r="K36" s="682">
        <v>3.3472803347280333</v>
      </c>
      <c r="L36" s="682">
        <v>6.2970711297071134</v>
      </c>
      <c r="M36" s="682">
        <v>2.7405857740585775</v>
      </c>
    </row>
    <row r="37" spans="1:13" ht="15" customHeight="1">
      <c r="A37" s="694"/>
      <c r="B37" s="1141" t="s">
        <v>40</v>
      </c>
      <c r="C37" s="683">
        <v>100</v>
      </c>
      <c r="D37" s="682">
        <v>25.434013146806002</v>
      </c>
      <c r="E37" s="682">
        <v>10.820832631046688</v>
      </c>
      <c r="F37" s="682">
        <v>11.495027810551155</v>
      </c>
      <c r="G37" s="682">
        <v>19.720209000505644</v>
      </c>
      <c r="H37" s="682">
        <v>5.410416315523344</v>
      </c>
      <c r="I37" s="682">
        <v>1.2809708410584864</v>
      </c>
      <c r="J37" s="682">
        <v>9.1521995617731342</v>
      </c>
      <c r="K37" s="682">
        <v>2.1068599359514577</v>
      </c>
      <c r="L37" s="682">
        <v>10.500589920782065</v>
      </c>
      <c r="M37" s="682">
        <v>4.0788808360020221</v>
      </c>
    </row>
    <row r="38" spans="1:13" ht="15" customHeight="1">
      <c r="A38" s="695" t="s">
        <v>15</v>
      </c>
      <c r="B38" s="1119" t="s">
        <v>39</v>
      </c>
      <c r="C38" s="685">
        <v>100</v>
      </c>
      <c r="D38" s="684">
        <v>5.3688067548191807</v>
      </c>
      <c r="E38" s="684">
        <v>6.2290903297753708</v>
      </c>
      <c r="F38" s="684">
        <v>5.2254261589931499</v>
      </c>
      <c r="G38" s="684">
        <v>19.945833997132389</v>
      </c>
      <c r="H38" s="684">
        <v>8.7940098773299358</v>
      </c>
      <c r="I38" s="684">
        <v>10.227815835590249</v>
      </c>
      <c r="J38" s="684">
        <v>25.298709574637567</v>
      </c>
      <c r="K38" s="684">
        <v>6.5636450533694433</v>
      </c>
      <c r="L38" s="684">
        <v>4.7793531942010512</v>
      </c>
      <c r="M38" s="684">
        <v>7.5673092241516651</v>
      </c>
    </row>
    <row r="39" spans="1:13" ht="15" customHeight="1">
      <c r="A39" s="695"/>
      <c r="B39" s="1119" t="s">
        <v>40</v>
      </c>
      <c r="C39" s="685">
        <v>100</v>
      </c>
      <c r="D39" s="684">
        <v>18.822292323869611</v>
      </c>
      <c r="E39" s="684">
        <v>16.779330028541384</v>
      </c>
      <c r="F39" s="684">
        <v>6.8949977467327628</v>
      </c>
      <c r="G39" s="684">
        <v>18.311551750037555</v>
      </c>
      <c r="H39" s="684">
        <v>10.289920384557609</v>
      </c>
      <c r="I39" s="684">
        <v>2.5987682139101698</v>
      </c>
      <c r="J39" s="684">
        <v>6.4593660808171842</v>
      </c>
      <c r="K39" s="684">
        <v>4.1910770617395228</v>
      </c>
      <c r="L39" s="684">
        <v>10.184767913474538</v>
      </c>
      <c r="M39" s="684">
        <v>5.4679284963196633</v>
      </c>
    </row>
    <row r="40" spans="1:13" s="192" customFormat="1" ht="15" customHeight="1">
      <c r="A40" s="694" t="s">
        <v>16</v>
      </c>
      <c r="B40" s="1141" t="s">
        <v>39</v>
      </c>
      <c r="C40" s="683">
        <v>100</v>
      </c>
      <c r="D40" s="682">
        <v>5.9751594494796914</v>
      </c>
      <c r="E40" s="682">
        <v>7.7878482712319581</v>
      </c>
      <c r="F40" s="682">
        <v>6.6465256797583088</v>
      </c>
      <c r="G40" s="682">
        <v>16.498825109097012</v>
      </c>
      <c r="H40" s="682">
        <v>9.0466599530043634</v>
      </c>
      <c r="I40" s="682">
        <v>4.9009734810339038</v>
      </c>
      <c r="J40" s="682">
        <v>40.097348103390402</v>
      </c>
      <c r="K40" s="682">
        <v>0.78885532057737495</v>
      </c>
      <c r="L40" s="682">
        <v>5.0855991943605243</v>
      </c>
      <c r="M40" s="682">
        <v>3.1722054380664653</v>
      </c>
    </row>
    <row r="41" spans="1:13" ht="15" customHeight="1">
      <c r="A41" s="694"/>
      <c r="B41" s="1141" t="s">
        <v>40</v>
      </c>
      <c r="C41" s="683">
        <v>100</v>
      </c>
      <c r="D41" s="682">
        <v>24.768033522897337</v>
      </c>
      <c r="E41" s="682">
        <v>12.2568093385214</v>
      </c>
      <c r="F41" s="682">
        <v>13.693504938641127</v>
      </c>
      <c r="G41" s="682">
        <v>15.698892547141574</v>
      </c>
      <c r="H41" s="682">
        <v>6.4950613588745894</v>
      </c>
      <c r="I41" s="682">
        <v>1.331936545944328</v>
      </c>
      <c r="J41" s="682">
        <v>10.820113738401677</v>
      </c>
      <c r="K41" s="682">
        <v>0.26938042502244836</v>
      </c>
      <c r="L41" s="682">
        <v>13.663573780305297</v>
      </c>
      <c r="M41" s="682">
        <v>1.0026938042502245</v>
      </c>
    </row>
    <row r="42" spans="1:13" s="192" customFormat="1" ht="15" customHeight="1">
      <c r="A42" s="188" t="s">
        <v>0</v>
      </c>
      <c r="B42" s="1138" t="s">
        <v>39</v>
      </c>
      <c r="C42" s="677">
        <v>100</v>
      </c>
      <c r="D42" s="170">
        <v>4.3468860469390185</v>
      </c>
      <c r="E42" s="170">
        <v>7.0105834405370633</v>
      </c>
      <c r="F42" s="170">
        <v>5.22253332324357</v>
      </c>
      <c r="G42" s="170">
        <v>21.722178379800294</v>
      </c>
      <c r="H42" s="170">
        <v>10.086880065151039</v>
      </c>
      <c r="I42" s="170">
        <v>7.7629914705469014</v>
      </c>
      <c r="J42" s="170">
        <v>34.975081889236023</v>
      </c>
      <c r="K42" s="170">
        <v>2.1873164473944988</v>
      </c>
      <c r="L42" s="170">
        <v>4.3659845266279653</v>
      </c>
      <c r="M42" s="170">
        <v>2.3195644105236228</v>
      </c>
    </row>
    <row r="43" spans="1:13" ht="15" customHeight="1">
      <c r="A43" s="188"/>
      <c r="B43" s="1138" t="s">
        <v>40</v>
      </c>
      <c r="C43" s="677">
        <v>100</v>
      </c>
      <c r="D43" s="170">
        <v>18.266073600396908</v>
      </c>
      <c r="E43" s="170">
        <v>15.461871604138603</v>
      </c>
      <c r="F43" s="170">
        <v>9.5654331026071251</v>
      </c>
      <c r="G43" s="170">
        <v>23.472056173620036</v>
      </c>
      <c r="H43" s="170">
        <v>8.4715221383461454</v>
      </c>
      <c r="I43" s="170">
        <v>1.7874677425467624</v>
      </c>
      <c r="J43" s="170">
        <v>8.9524984237345944</v>
      </c>
      <c r="K43" s="170">
        <v>1.5345761999428065</v>
      </c>
      <c r="L43" s="170">
        <v>10.014367271562104</v>
      </c>
      <c r="M43" s="170">
        <v>2.4741337431049155</v>
      </c>
    </row>
    <row r="44" spans="1:13" s="183" customFormat="1">
      <c r="A44" s="353"/>
      <c r="B44" s="673"/>
      <c r="C44" s="672"/>
      <c r="D44" s="672"/>
      <c r="E44" s="672"/>
      <c r="F44" s="672"/>
      <c r="G44" s="672"/>
      <c r="H44" s="672"/>
      <c r="I44" s="672"/>
      <c r="J44" s="672"/>
      <c r="K44" s="672"/>
      <c r="L44" s="672"/>
      <c r="M44" s="672"/>
    </row>
    <row r="45" spans="1:13" s="183" customFormat="1">
      <c r="A45" s="186" t="s">
        <v>460</v>
      </c>
      <c r="B45" s="185"/>
      <c r="C45" s="184"/>
      <c r="D45" s="184"/>
      <c r="E45" s="184"/>
      <c r="F45" s="184"/>
      <c r="G45" s="184"/>
      <c r="H45" s="184"/>
      <c r="I45" s="184"/>
      <c r="J45" s="184"/>
      <c r="K45" s="184"/>
      <c r="L45" s="184"/>
      <c r="M45" s="184"/>
    </row>
    <row r="46" spans="1:13" s="183" customFormat="1">
      <c r="A46" s="181"/>
      <c r="B46" s="181"/>
      <c r="C46" s="181"/>
      <c r="D46" s="181"/>
      <c r="E46" s="181"/>
      <c r="F46" s="184"/>
      <c r="G46" s="184"/>
      <c r="H46" s="184"/>
      <c r="I46" s="184"/>
      <c r="J46" s="184"/>
      <c r="K46" s="184"/>
      <c r="L46" s="184"/>
      <c r="M46" s="184"/>
    </row>
    <row r="47" spans="1:13" s="183" customFormat="1">
      <c r="A47" s="353"/>
      <c r="B47" s="185"/>
      <c r="C47" s="184"/>
      <c r="D47" s="184"/>
      <c r="E47" s="184"/>
      <c r="F47" s="184"/>
      <c r="G47" s="184"/>
      <c r="H47" s="184"/>
      <c r="I47" s="184"/>
      <c r="J47" s="184"/>
      <c r="K47" s="184"/>
      <c r="L47" s="184"/>
      <c r="M47" s="184"/>
    </row>
  </sheetData>
  <mergeCells count="13">
    <mergeCell ref="F7:F8"/>
    <mergeCell ref="G7:G8"/>
    <mergeCell ref="M7:M8"/>
    <mergeCell ref="H7:H8"/>
    <mergeCell ref="I7:I8"/>
    <mergeCell ref="J7:J8"/>
    <mergeCell ref="K7:K8"/>
    <mergeCell ref="L7:L8"/>
    <mergeCell ref="A7:A8"/>
    <mergeCell ref="B7:B8"/>
    <mergeCell ref="C7:C8"/>
    <mergeCell ref="D7:D8"/>
    <mergeCell ref="E7:E8"/>
  </mergeCells>
  <conditionalFormatting sqref="M43 E43:J43">
    <cfRule type="expression" dxfId="42" priority="15" stopIfTrue="1">
      <formula>#REF!=1</formula>
    </cfRule>
  </conditionalFormatting>
  <conditionalFormatting sqref="D43">
    <cfRule type="expression" dxfId="41" priority="14" stopIfTrue="1">
      <formula>#REF!=1</formula>
    </cfRule>
  </conditionalFormatting>
  <conditionalFormatting sqref="K43:L43">
    <cfRule type="expression" dxfId="40" priority="13" stopIfTrue="1">
      <formula>#REF!=1</formula>
    </cfRule>
  </conditionalFormatting>
  <conditionalFormatting sqref="D42">
    <cfRule type="expression" dxfId="39" priority="12" stopIfTrue="1">
      <formula>#REF!=1</formula>
    </cfRule>
  </conditionalFormatting>
  <conditionalFormatting sqref="E42">
    <cfRule type="expression" dxfId="38" priority="11" stopIfTrue="1">
      <formula>#REF!=1</formula>
    </cfRule>
  </conditionalFormatting>
  <conditionalFormatting sqref="F42">
    <cfRule type="expression" dxfId="37" priority="10" stopIfTrue="1">
      <formula>#REF!=1</formula>
    </cfRule>
  </conditionalFormatting>
  <conditionalFormatting sqref="G42">
    <cfRule type="expression" dxfId="36" priority="9" stopIfTrue="1">
      <formula>#REF!=1</formula>
    </cfRule>
  </conditionalFormatting>
  <conditionalFormatting sqref="H42">
    <cfRule type="expression" dxfId="35" priority="8" stopIfTrue="1">
      <formula>#REF!=1</formula>
    </cfRule>
  </conditionalFormatting>
  <conditionalFormatting sqref="I42">
    <cfRule type="expression" dxfId="34" priority="7" stopIfTrue="1">
      <formula>#REF!=1</formula>
    </cfRule>
  </conditionalFormatting>
  <conditionalFormatting sqref="J42">
    <cfRule type="expression" dxfId="33" priority="6" stopIfTrue="1">
      <formula>#REF!=1</formula>
    </cfRule>
  </conditionalFormatting>
  <conditionalFormatting sqref="K42">
    <cfRule type="expression" dxfId="32" priority="5" stopIfTrue="1">
      <formula>#REF!=1</formula>
    </cfRule>
  </conditionalFormatting>
  <conditionalFormatting sqref="L42">
    <cfRule type="expression" dxfId="31" priority="4" stopIfTrue="1">
      <formula>#REF!=1</formula>
    </cfRule>
  </conditionalFormatting>
  <conditionalFormatting sqref="M42">
    <cfRule type="expression" dxfId="30" priority="3" stopIfTrue="1">
      <formula>#REF!=1</formula>
    </cfRule>
  </conditionalFormatting>
  <conditionalFormatting sqref="C43">
    <cfRule type="expression" dxfId="29" priority="2" stopIfTrue="1">
      <formula>#REF!=1</formula>
    </cfRule>
  </conditionalFormatting>
  <conditionalFormatting sqref="C42">
    <cfRule type="expression" dxfId="28"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&amp;C-42-</oddHeader>
    <oddFooter>&amp;CStatistische Ämter des Bundes und der Länder, Internationale Bildungsindikatoren, 2019</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80" zoomScaleNormal="8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11.42578125" defaultRowHeight="12.75"/>
  <cols>
    <col min="1" max="1" width="24" style="565" customWidth="1"/>
    <col min="2" max="10" width="16.7109375" style="565" customWidth="1"/>
    <col min="11" max="16384" width="11.42578125" style="728"/>
  </cols>
  <sheetData>
    <row r="1" spans="1:10" ht="13.5" thickBot="1">
      <c r="A1" s="941" t="s">
        <v>361</v>
      </c>
      <c r="F1" s="610"/>
    </row>
    <row r="3" spans="1:10" ht="15.75" customHeight="1">
      <c r="A3" s="1071" t="s">
        <v>245</v>
      </c>
    </row>
    <row r="4" spans="1:10" ht="15" customHeight="1">
      <c r="A4" s="1079" t="s">
        <v>244</v>
      </c>
      <c r="B4" s="757"/>
      <c r="C4" s="758"/>
      <c r="D4" s="757"/>
      <c r="E4" s="757"/>
      <c r="F4" s="757"/>
      <c r="G4" s="757"/>
      <c r="H4" s="757"/>
      <c r="I4" s="757"/>
      <c r="J4" s="757"/>
    </row>
    <row r="5" spans="1:10" ht="15" customHeight="1">
      <c r="A5" s="1077" t="s">
        <v>72</v>
      </c>
      <c r="B5" s="757"/>
      <c r="C5" s="758"/>
      <c r="D5" s="757"/>
      <c r="E5" s="757"/>
      <c r="F5" s="757"/>
      <c r="G5" s="757"/>
      <c r="H5" s="757"/>
      <c r="I5" s="757"/>
      <c r="J5" s="757"/>
    </row>
    <row r="6" spans="1:10" ht="12.75" customHeight="1">
      <c r="A6" s="756"/>
      <c r="B6" s="728"/>
      <c r="C6" s="728"/>
      <c r="D6" s="728"/>
      <c r="E6" s="728"/>
      <c r="F6" s="728"/>
      <c r="G6" s="728"/>
      <c r="H6" s="728"/>
      <c r="I6" s="728"/>
      <c r="J6" s="728"/>
    </row>
    <row r="7" spans="1:10" ht="15.75" customHeight="1">
      <c r="A7" s="755"/>
      <c r="B7" s="751" t="s">
        <v>243</v>
      </c>
      <c r="C7" s="754"/>
      <c r="D7" s="754"/>
      <c r="E7" s="754"/>
      <c r="F7" s="754"/>
      <c r="G7" s="753"/>
      <c r="H7" s="751" t="s">
        <v>242</v>
      </c>
      <c r="I7" s="754"/>
      <c r="J7" s="1182"/>
    </row>
    <row r="8" spans="1:10" s="750" customFormat="1" ht="59.25" customHeight="1">
      <c r="A8" s="749"/>
      <c r="B8" s="744" t="s">
        <v>32</v>
      </c>
      <c r="C8" s="751" t="s">
        <v>663</v>
      </c>
      <c r="D8" s="754"/>
      <c r="E8" s="753"/>
      <c r="F8" s="743" t="s">
        <v>132</v>
      </c>
      <c r="G8" s="744" t="s">
        <v>113</v>
      </c>
      <c r="H8" s="752" t="s">
        <v>241</v>
      </c>
      <c r="I8" s="752"/>
      <c r="J8" s="1183"/>
    </row>
    <row r="9" spans="1:10" ht="20.25" customHeight="1" thickBot="1">
      <c r="A9" s="749"/>
      <c r="B9" s="749"/>
      <c r="C9" s="746" t="s">
        <v>117</v>
      </c>
      <c r="D9" s="749" t="s">
        <v>207</v>
      </c>
      <c r="E9" s="749" t="s">
        <v>206</v>
      </c>
      <c r="F9" s="748" t="s">
        <v>79</v>
      </c>
      <c r="G9" s="747"/>
      <c r="H9" s="746" t="s">
        <v>117</v>
      </c>
      <c r="I9" s="746" t="s">
        <v>207</v>
      </c>
      <c r="J9" s="1184" t="s">
        <v>206</v>
      </c>
    </row>
    <row r="10" spans="1:10" ht="26.25" customHeight="1">
      <c r="A10" s="745"/>
      <c r="B10" s="1080" t="s">
        <v>36</v>
      </c>
      <c r="C10" s="1080" t="s">
        <v>17</v>
      </c>
      <c r="D10" s="1081" t="s">
        <v>205</v>
      </c>
      <c r="E10" s="1081" t="s">
        <v>204</v>
      </c>
      <c r="F10" s="1080" t="s">
        <v>37</v>
      </c>
      <c r="G10" s="1081" t="s">
        <v>38</v>
      </c>
      <c r="H10" s="1080" t="s">
        <v>203</v>
      </c>
      <c r="I10" s="1082" t="s">
        <v>202</v>
      </c>
      <c r="J10" s="1185" t="s">
        <v>201</v>
      </c>
    </row>
    <row r="11" spans="1:10" ht="3.75" customHeight="1">
      <c r="A11" s="742"/>
      <c r="B11" s="741"/>
      <c r="C11" s="741"/>
      <c r="D11" s="741"/>
      <c r="E11" s="741"/>
      <c r="F11" s="741"/>
      <c r="G11" s="741"/>
      <c r="H11" s="741"/>
      <c r="I11" s="740"/>
      <c r="J11" s="740"/>
    </row>
    <row r="12" spans="1:10" ht="15" customHeight="1">
      <c r="A12" s="739" t="s">
        <v>2</v>
      </c>
      <c r="B12" s="738">
        <v>1.2477796861467097E-2</v>
      </c>
      <c r="C12" s="738">
        <v>40.315207609607207</v>
      </c>
      <c r="D12" s="738">
        <v>31.960936252823284</v>
      </c>
      <c r="E12" s="738">
        <v>8.3542713567839204</v>
      </c>
      <c r="F12" s="738">
        <v>18.560619290526816</v>
      </c>
      <c r="G12" s="738">
        <v>2.989432942842241</v>
      </c>
      <c r="H12" s="738">
        <v>45.816734273028224</v>
      </c>
      <c r="I12" s="738">
        <v>37.449985119382838</v>
      </c>
      <c r="J12" s="738">
        <v>8.3667491536453866</v>
      </c>
    </row>
    <row r="13" spans="1:10" ht="15" customHeight="1">
      <c r="A13" s="737" t="s">
        <v>1</v>
      </c>
      <c r="B13" s="736">
        <v>9.4084592359171146E-2</v>
      </c>
      <c r="C13" s="736">
        <v>30.552025040486363</v>
      </c>
      <c r="D13" s="736">
        <v>24.645963736941255</v>
      </c>
      <c r="E13" s="736">
        <v>5.9060613035451066</v>
      </c>
      <c r="F13" s="736">
        <v>19.550189835514193</v>
      </c>
      <c r="G13" s="736">
        <v>2.622384817087025</v>
      </c>
      <c r="H13" s="736">
        <v>36.66910769073273</v>
      </c>
      <c r="I13" s="736">
        <v>30.668961794828455</v>
      </c>
      <c r="J13" s="736">
        <v>6.0001458959042777</v>
      </c>
    </row>
    <row r="14" spans="1:10" ht="15" customHeight="1">
      <c r="A14" s="739" t="s">
        <v>3</v>
      </c>
      <c r="B14" s="738">
        <v>0</v>
      </c>
      <c r="C14" s="738">
        <v>36.400226162656423</v>
      </c>
      <c r="D14" s="738">
        <v>29.531988389276147</v>
      </c>
      <c r="E14" s="738">
        <v>6.8682377733802786</v>
      </c>
      <c r="F14" s="738">
        <v>24.912478419085346</v>
      </c>
      <c r="G14" s="738">
        <v>3.9659449993670766</v>
      </c>
      <c r="H14" s="738">
        <v>41.987291700609823</v>
      </c>
      <c r="I14" s="738">
        <v>35.119053927229544</v>
      </c>
      <c r="J14" s="738">
        <v>6.8682377733802786</v>
      </c>
    </row>
    <row r="15" spans="1:10" ht="15" customHeight="1">
      <c r="A15" s="737" t="s">
        <v>4</v>
      </c>
      <c r="B15" s="736">
        <v>0</v>
      </c>
      <c r="C15" s="736">
        <v>28.783213481510732</v>
      </c>
      <c r="D15" s="736">
        <v>20.18362136730271</v>
      </c>
      <c r="E15" s="736">
        <v>8.5995921142080221</v>
      </c>
      <c r="F15" s="736">
        <v>16.196405803343609</v>
      </c>
      <c r="G15" s="736">
        <v>1.4829060693309839</v>
      </c>
      <c r="H15" s="736">
        <v>33.128381597059509</v>
      </c>
      <c r="I15" s="736">
        <v>24.528789482851487</v>
      </c>
      <c r="J15" s="736">
        <v>8.5995921142080221</v>
      </c>
    </row>
    <row r="16" spans="1:10" ht="15" customHeight="1">
      <c r="A16" s="739" t="s">
        <v>5</v>
      </c>
      <c r="B16" s="738">
        <v>0</v>
      </c>
      <c r="C16" s="738">
        <v>41.108530972296556</v>
      </c>
      <c r="D16" s="738">
        <v>37.939293702066259</v>
      </c>
      <c r="E16" s="738">
        <v>3.1692372702302976</v>
      </c>
      <c r="F16" s="738">
        <v>22.4558284041801</v>
      </c>
      <c r="G16" s="738">
        <v>4.0350211093607156</v>
      </c>
      <c r="H16" s="738">
        <v>45.760292787798505</v>
      </c>
      <c r="I16" s="738">
        <v>42.591055517568208</v>
      </c>
      <c r="J16" s="738">
        <v>3.1692372702302976</v>
      </c>
    </row>
    <row r="17" spans="1:10" ht="15" customHeight="1">
      <c r="A17" s="737" t="s">
        <v>6</v>
      </c>
      <c r="B17" s="736">
        <v>0</v>
      </c>
      <c r="C17" s="736">
        <v>39.31796437543678</v>
      </c>
      <c r="D17" s="736">
        <v>32.743784853747165</v>
      </c>
      <c r="E17" s="736">
        <v>6.5741795216896159</v>
      </c>
      <c r="F17" s="736">
        <v>22.023501106215452</v>
      </c>
      <c r="G17" s="736">
        <v>3.2079694953212412</v>
      </c>
      <c r="H17" s="736">
        <v>45.294746053026515</v>
      </c>
      <c r="I17" s="736">
        <v>38.7205665313369</v>
      </c>
      <c r="J17" s="736">
        <v>6.5741795216896159</v>
      </c>
    </row>
    <row r="18" spans="1:10" ht="15" customHeight="1">
      <c r="A18" s="739" t="s">
        <v>7</v>
      </c>
      <c r="B18" s="738">
        <v>0</v>
      </c>
      <c r="C18" s="738">
        <v>35.981033791317962</v>
      </c>
      <c r="D18" s="738">
        <v>28.629019008544933</v>
      </c>
      <c r="E18" s="738">
        <v>7.3520147827730291</v>
      </c>
      <c r="F18" s="738">
        <v>20.224077025462517</v>
      </c>
      <c r="G18" s="738">
        <v>3.0021229107573575</v>
      </c>
      <c r="H18" s="738">
        <v>42.604718598007821</v>
      </c>
      <c r="I18" s="738">
        <v>35.252703815234796</v>
      </c>
      <c r="J18" s="738">
        <v>7.3520147827730291</v>
      </c>
    </row>
    <row r="19" spans="1:10" ht="15" customHeight="1">
      <c r="A19" s="737" t="s">
        <v>8</v>
      </c>
      <c r="B19" s="736">
        <v>0</v>
      </c>
      <c r="C19" s="736">
        <v>26.710356942418429</v>
      </c>
      <c r="D19" s="736">
        <v>21.004799639754339</v>
      </c>
      <c r="E19" s="736">
        <v>5.7055573026640909</v>
      </c>
      <c r="F19" s="736">
        <v>20.111716411368235</v>
      </c>
      <c r="G19" s="736">
        <v>2.2920010729330373</v>
      </c>
      <c r="H19" s="736">
        <v>34.391285069590339</v>
      </c>
      <c r="I19" s="736">
        <v>28.685727766926249</v>
      </c>
      <c r="J19" s="736">
        <v>5.7055573026640909</v>
      </c>
    </row>
    <row r="20" spans="1:10" ht="15" customHeight="1">
      <c r="A20" s="739" t="s">
        <v>9</v>
      </c>
      <c r="B20" s="738">
        <v>0</v>
      </c>
      <c r="C20" s="738">
        <v>28.268856964147915</v>
      </c>
      <c r="D20" s="738">
        <v>22.519600778825716</v>
      </c>
      <c r="E20" s="738">
        <v>5.7492561853221993</v>
      </c>
      <c r="F20" s="738">
        <v>12.393600524902093</v>
      </c>
      <c r="G20" s="738">
        <v>2.4010611035374394</v>
      </c>
      <c r="H20" s="738">
        <v>31.022525049415812</v>
      </c>
      <c r="I20" s="738">
        <v>25.273268864093613</v>
      </c>
      <c r="J20" s="738">
        <v>5.7492561853221993</v>
      </c>
    </row>
    <row r="21" spans="1:10" ht="15" customHeight="1">
      <c r="A21" s="737" t="s">
        <v>10</v>
      </c>
      <c r="B21" s="736">
        <v>1.9104510994413095E-2</v>
      </c>
      <c r="C21" s="736">
        <v>32.603082077809738</v>
      </c>
      <c r="D21" s="736">
        <v>26.537293395171623</v>
      </c>
      <c r="E21" s="736">
        <v>6.0657886826381153</v>
      </c>
      <c r="F21" s="736">
        <v>18.127487825702694</v>
      </c>
      <c r="G21" s="736">
        <v>2.5758704162308064</v>
      </c>
      <c r="H21" s="736">
        <v>38.187424575949095</v>
      </c>
      <c r="I21" s="736">
        <v>32.102531382316563</v>
      </c>
      <c r="J21" s="736">
        <v>6.0848931936325288</v>
      </c>
    </row>
    <row r="22" spans="1:10" ht="15" customHeight="1">
      <c r="A22" s="739" t="s">
        <v>11</v>
      </c>
      <c r="B22" s="738">
        <v>1.9010402914928445E-2</v>
      </c>
      <c r="C22" s="738">
        <v>27.304663087434449</v>
      </c>
      <c r="D22" s="738">
        <v>21.366029644043593</v>
      </c>
      <c r="E22" s="738">
        <v>5.9386334433908559</v>
      </c>
      <c r="F22" s="738">
        <v>19.198666134012544</v>
      </c>
      <c r="G22" s="738">
        <v>2.145944407109567</v>
      </c>
      <c r="H22" s="738">
        <v>34.521366570012169</v>
      </c>
      <c r="I22" s="738">
        <v>28.563722723706384</v>
      </c>
      <c r="J22" s="738">
        <v>5.9576438463057846</v>
      </c>
    </row>
    <row r="23" spans="1:10" ht="15" customHeight="1">
      <c r="A23" s="737" t="s">
        <v>12</v>
      </c>
      <c r="B23" s="736">
        <v>0</v>
      </c>
      <c r="C23" s="736">
        <v>30.78191070993341</v>
      </c>
      <c r="D23" s="736">
        <v>25.988729203553934</v>
      </c>
      <c r="E23" s="736">
        <v>4.7931815063794767</v>
      </c>
      <c r="F23" s="736">
        <v>17.956586663913477</v>
      </c>
      <c r="G23" s="736">
        <v>3.2906305201485861</v>
      </c>
      <c r="H23" s="736">
        <v>37.935567675906498</v>
      </c>
      <c r="I23" s="736">
        <v>33.142386169527022</v>
      </c>
      <c r="J23" s="736">
        <v>4.7931815063794767</v>
      </c>
    </row>
    <row r="24" spans="1:10" ht="15" customHeight="1">
      <c r="A24" s="739" t="s">
        <v>13</v>
      </c>
      <c r="B24" s="738">
        <v>0</v>
      </c>
      <c r="C24" s="738">
        <v>37.909112284674947</v>
      </c>
      <c r="D24" s="738">
        <v>29.486882225826783</v>
      </c>
      <c r="E24" s="738">
        <v>8.4222300588481644</v>
      </c>
      <c r="F24" s="738">
        <v>22.568153379638616</v>
      </c>
      <c r="G24" s="738">
        <v>2.6951704742792999</v>
      </c>
      <c r="H24" s="738">
        <v>46.478130153184097</v>
      </c>
      <c r="I24" s="738">
        <v>38.055900094335932</v>
      </c>
      <c r="J24" s="738">
        <v>8.4222300588481644</v>
      </c>
    </row>
    <row r="25" spans="1:10" ht="15" customHeight="1">
      <c r="A25" s="737" t="s">
        <v>14</v>
      </c>
      <c r="B25" s="736">
        <v>0</v>
      </c>
      <c r="C25" s="736">
        <v>29.069083360230682</v>
      </c>
      <c r="D25" s="736">
        <v>22.633580926459867</v>
      </c>
      <c r="E25" s="736">
        <v>6.4355024337708135</v>
      </c>
      <c r="F25" s="736">
        <v>18.199729886968765</v>
      </c>
      <c r="G25" s="736">
        <v>2.2019146109875507</v>
      </c>
      <c r="H25" s="736">
        <v>33.628115487242859</v>
      </c>
      <c r="I25" s="736">
        <v>27.192613053472044</v>
      </c>
      <c r="J25" s="736">
        <v>6.4355024337708135</v>
      </c>
    </row>
    <row r="26" spans="1:10" ht="15" customHeight="1">
      <c r="A26" s="739" t="s">
        <v>15</v>
      </c>
      <c r="B26" s="738">
        <v>0</v>
      </c>
      <c r="C26" s="738">
        <v>23.661698172979946</v>
      </c>
      <c r="D26" s="738">
        <v>17.329672484290555</v>
      </c>
      <c r="E26" s="738">
        <v>6.3320256886893915</v>
      </c>
      <c r="F26" s="738">
        <v>12.311527639946434</v>
      </c>
      <c r="G26" s="738">
        <v>1.4608013705013694</v>
      </c>
      <c r="H26" s="738">
        <v>27.587907726496915</v>
      </c>
      <c r="I26" s="738">
        <v>21.255882037807524</v>
      </c>
      <c r="J26" s="738">
        <v>6.3320256886893915</v>
      </c>
    </row>
    <row r="27" spans="1:10" ht="15" customHeight="1">
      <c r="A27" s="737" t="s">
        <v>16</v>
      </c>
      <c r="B27" s="736">
        <v>0</v>
      </c>
      <c r="C27" s="736">
        <v>36.778642347520758</v>
      </c>
      <c r="D27" s="736">
        <v>28.611973840270704</v>
      </c>
      <c r="E27" s="736">
        <v>8.1666685072500584</v>
      </c>
      <c r="F27" s="736">
        <v>21.207600586937751</v>
      </c>
      <c r="G27" s="736">
        <v>2.8126129649830518</v>
      </c>
      <c r="H27" s="736">
        <v>40.969621895436234</v>
      </c>
      <c r="I27" s="736">
        <v>32.802953388186175</v>
      </c>
      <c r="J27" s="736">
        <v>8.1666685072500584</v>
      </c>
    </row>
    <row r="28" spans="1:10" s="733" customFormat="1" ht="15" customHeight="1">
      <c r="A28" s="735" t="s">
        <v>0</v>
      </c>
      <c r="B28" s="734">
        <v>2.3200289295626144E-2</v>
      </c>
      <c r="C28" s="734">
        <v>33.094874176330151</v>
      </c>
      <c r="D28" s="734">
        <v>26.492353318499745</v>
      </c>
      <c r="E28" s="734">
        <v>6.6025208578304024</v>
      </c>
      <c r="F28" s="734">
        <v>18.624845044869019</v>
      </c>
      <c r="G28" s="734">
        <v>2.6784182636484819</v>
      </c>
      <c r="H28" s="734">
        <v>38.671451167266028</v>
      </c>
      <c r="I28" s="734">
        <v>32.045730020139999</v>
      </c>
      <c r="J28" s="734">
        <v>6.6257211471260282</v>
      </c>
    </row>
    <row r="29" spans="1:10" s="731" customFormat="1" ht="12" customHeight="1">
      <c r="A29" s="728"/>
      <c r="B29" s="732"/>
      <c r="C29" s="732"/>
      <c r="D29" s="732"/>
      <c r="E29" s="732"/>
      <c r="F29" s="732"/>
      <c r="G29" s="732"/>
      <c r="H29" s="732"/>
      <c r="I29" s="732"/>
      <c r="J29" s="732"/>
    </row>
    <row r="30" spans="1:10" s="731" customFormat="1">
      <c r="A30" s="1162" t="s">
        <v>181</v>
      </c>
      <c r="B30" s="1162"/>
      <c r="C30" s="1162"/>
      <c r="D30" s="1162"/>
      <c r="E30" s="1162"/>
      <c r="F30" s="1162"/>
      <c r="G30" s="1162"/>
      <c r="H30" s="1162"/>
      <c r="I30" s="1162"/>
      <c r="J30" s="1162"/>
    </row>
    <row r="31" spans="1:10">
      <c r="A31" s="728"/>
      <c r="B31" s="728"/>
      <c r="C31" s="728"/>
      <c r="D31" s="728"/>
      <c r="E31" s="728"/>
      <c r="F31" s="728"/>
      <c r="G31" s="728"/>
      <c r="H31" s="728"/>
      <c r="I31" s="728"/>
      <c r="J31" s="728"/>
    </row>
    <row r="32" spans="1:10" s="730" customFormat="1"/>
    <row r="33" spans="1:10">
      <c r="A33" s="1012"/>
      <c r="B33" s="729"/>
      <c r="C33" s="729"/>
      <c r="D33" s="729"/>
      <c r="E33" s="729"/>
      <c r="F33" s="729"/>
      <c r="G33" s="729"/>
      <c r="H33" s="729"/>
      <c r="I33" s="729"/>
      <c r="J33" s="729"/>
    </row>
  </sheetData>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&amp;C-43-</oddHeader>
    <oddFooter>&amp;CStatistische Ämter des Bundes und der Länder, Internationale Bildungsindikatoren, 2019</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zoomScale="80" zoomScaleNormal="8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11.42578125" defaultRowHeight="12.75"/>
  <cols>
    <col min="1" max="1" width="25.7109375" style="150" customWidth="1"/>
    <col min="2" max="2" width="14.7109375" style="150" customWidth="1"/>
    <col min="3" max="10" width="12.7109375" style="150" customWidth="1"/>
    <col min="11" max="11" width="13.85546875" style="150" customWidth="1"/>
    <col min="12" max="16384" width="11.42578125" style="477"/>
  </cols>
  <sheetData>
    <row r="1" spans="1:11">
      <c r="A1" s="941" t="s">
        <v>361</v>
      </c>
      <c r="J1" s="17"/>
      <c r="K1" s="17"/>
    </row>
    <row r="2" spans="1:11">
      <c r="J2" s="17"/>
      <c r="K2" s="17"/>
    </row>
    <row r="3" spans="1:11">
      <c r="A3" s="1033" t="s">
        <v>188</v>
      </c>
      <c r="B3" s="510"/>
      <c r="C3" s="510"/>
      <c r="D3" s="510"/>
      <c r="E3" s="510"/>
      <c r="F3" s="510"/>
      <c r="G3" s="510"/>
      <c r="H3" s="510"/>
      <c r="I3" s="510"/>
    </row>
    <row r="4" spans="1:11" ht="15" customHeight="1">
      <c r="A4" s="510" t="s">
        <v>187</v>
      </c>
      <c r="B4" s="27"/>
      <c r="C4" s="27"/>
      <c r="D4" s="27"/>
      <c r="E4" s="27"/>
      <c r="F4" s="510"/>
      <c r="G4" s="510"/>
      <c r="H4" s="27"/>
      <c r="I4" s="27"/>
      <c r="J4" s="27"/>
      <c r="K4" s="27"/>
    </row>
    <row r="5" spans="1:11">
      <c r="K5" s="509"/>
    </row>
    <row r="6" spans="1:11" ht="15" customHeight="1">
      <c r="A6" s="343"/>
      <c r="B6" s="1196" t="s">
        <v>186</v>
      </c>
      <c r="C6" s="508" t="s">
        <v>185</v>
      </c>
      <c r="D6" s="507"/>
      <c r="E6" s="507"/>
      <c r="F6" s="507"/>
      <c r="G6" s="507"/>
      <c r="H6" s="507"/>
      <c r="I6" s="507"/>
      <c r="J6" s="507"/>
      <c r="K6" s="506"/>
    </row>
    <row r="7" spans="1:11" ht="72" customHeight="1" thickBot="1">
      <c r="A7" s="1259"/>
      <c r="B7" s="1197"/>
      <c r="C7" s="505" t="s">
        <v>117</v>
      </c>
      <c r="D7" s="312"/>
      <c r="E7" s="174" t="s">
        <v>53</v>
      </c>
      <c r="F7" s="69" t="s">
        <v>52</v>
      </c>
      <c r="G7" s="69" t="s">
        <v>32</v>
      </c>
      <c r="H7" s="69" t="s">
        <v>29</v>
      </c>
      <c r="I7" s="69" t="s">
        <v>30</v>
      </c>
      <c r="J7" s="69" t="s">
        <v>502</v>
      </c>
      <c r="K7" s="69" t="s">
        <v>507</v>
      </c>
    </row>
    <row r="8" spans="1:11" ht="26.25" thickBot="1">
      <c r="A8" s="1259"/>
      <c r="B8" s="504" t="s">
        <v>45</v>
      </c>
      <c r="C8" s="503"/>
      <c r="D8" s="503"/>
      <c r="E8" s="503"/>
      <c r="F8" s="502"/>
      <c r="G8" s="501" t="s">
        <v>36</v>
      </c>
      <c r="H8" s="501" t="s">
        <v>17</v>
      </c>
      <c r="I8" s="501" t="s">
        <v>37</v>
      </c>
      <c r="J8" s="501" t="s">
        <v>38</v>
      </c>
      <c r="K8" s="500" t="s">
        <v>184</v>
      </c>
    </row>
    <row r="9" spans="1:11" ht="12.75" customHeight="1">
      <c r="A9" s="1259"/>
      <c r="B9" s="499" t="s">
        <v>183</v>
      </c>
      <c r="C9" s="498"/>
      <c r="D9" s="499" t="s">
        <v>182</v>
      </c>
      <c r="E9" s="498"/>
      <c r="F9" s="498"/>
      <c r="G9" s="498"/>
      <c r="H9" s="498"/>
      <c r="I9" s="498"/>
      <c r="J9" s="498"/>
      <c r="K9" s="497"/>
    </row>
    <row r="10" spans="1:11" ht="3.75" customHeight="1">
      <c r="A10" s="496"/>
      <c r="B10" s="495"/>
      <c r="C10" s="495"/>
      <c r="D10" s="495"/>
      <c r="E10" s="495"/>
      <c r="F10" s="495"/>
      <c r="G10" s="495"/>
      <c r="H10" s="495"/>
      <c r="I10" s="495"/>
      <c r="J10" s="495"/>
      <c r="K10" s="494"/>
    </row>
    <row r="11" spans="1:11" ht="15" customHeight="1">
      <c r="A11" s="490" t="s">
        <v>2</v>
      </c>
      <c r="B11" s="59">
        <v>379814</v>
      </c>
      <c r="C11" s="59">
        <v>34551</v>
      </c>
      <c r="D11" s="62">
        <v>9.0968210755790988</v>
      </c>
      <c r="E11" s="62">
        <v>8.8786437395019444</v>
      </c>
      <c r="F11" s="62">
        <v>9.3350517451242823</v>
      </c>
      <c r="G11" s="62">
        <v>0</v>
      </c>
      <c r="H11" s="62">
        <v>5.0971676206180971</v>
      </c>
      <c r="I11" s="62">
        <v>16.898148148148149</v>
      </c>
      <c r="J11" s="62" t="s">
        <v>31</v>
      </c>
      <c r="K11" s="489">
        <v>9.8212331473369741</v>
      </c>
    </row>
    <row r="12" spans="1:11" ht="15" customHeight="1">
      <c r="A12" s="191" t="s">
        <v>1</v>
      </c>
      <c r="B12" s="40">
        <v>389375</v>
      </c>
      <c r="C12" s="40">
        <v>31767</v>
      </c>
      <c r="D12" s="63">
        <v>8.158459069020866</v>
      </c>
      <c r="E12" s="63">
        <v>7.7937529995200778</v>
      </c>
      <c r="F12" s="63">
        <v>8.5437539280564891</v>
      </c>
      <c r="G12" s="63">
        <v>0</v>
      </c>
      <c r="H12" s="63">
        <v>4.7700271053053775</v>
      </c>
      <c r="I12" s="63">
        <v>13.432336303859934</v>
      </c>
      <c r="J12" s="63" t="s">
        <v>31</v>
      </c>
      <c r="K12" s="491">
        <v>8.6419887428622726</v>
      </c>
    </row>
    <row r="13" spans="1:11" ht="15" customHeight="1">
      <c r="A13" s="490" t="s">
        <v>3</v>
      </c>
      <c r="B13" s="59">
        <v>179448</v>
      </c>
      <c r="C13" s="59">
        <v>24102</v>
      </c>
      <c r="D13" s="492">
        <v>13.431188979537248</v>
      </c>
      <c r="E13" s="62">
        <v>12.755629824142595</v>
      </c>
      <c r="F13" s="62">
        <v>14.080827293695823</v>
      </c>
      <c r="G13" s="62">
        <v>0</v>
      </c>
      <c r="H13" s="62">
        <v>7.6864756591817436</v>
      </c>
      <c r="I13" s="62">
        <v>21.883736623927504</v>
      </c>
      <c r="J13" s="62" t="s">
        <v>31</v>
      </c>
      <c r="K13" s="489">
        <v>14.295712828299603</v>
      </c>
    </row>
    <row r="14" spans="1:11" ht="15" customHeight="1">
      <c r="A14" s="191" t="s">
        <v>4</v>
      </c>
      <c r="B14" s="40">
        <v>51613</v>
      </c>
      <c r="C14" s="40">
        <v>5668</v>
      </c>
      <c r="D14" s="493">
        <v>10.981729409257357</v>
      </c>
      <c r="E14" s="63">
        <v>10.892970234325523</v>
      </c>
      <c r="F14" s="63">
        <v>11.057003723861358</v>
      </c>
      <c r="G14" s="63">
        <v>0</v>
      </c>
      <c r="H14" s="63">
        <v>7.0414464888266375</v>
      </c>
      <c r="I14" s="63">
        <v>17.109757908807367</v>
      </c>
      <c r="J14" s="63" t="s">
        <v>31</v>
      </c>
      <c r="K14" s="491">
        <v>12.15656836461126</v>
      </c>
    </row>
    <row r="15" spans="1:11" ht="15" customHeight="1">
      <c r="A15" s="490" t="s">
        <v>5</v>
      </c>
      <c r="B15" s="59">
        <v>35627</v>
      </c>
      <c r="C15" s="59">
        <v>3616</v>
      </c>
      <c r="D15" s="492">
        <v>10.149605636174812</v>
      </c>
      <c r="E15" s="62">
        <v>11.017498379779649</v>
      </c>
      <c r="F15" s="62">
        <v>9.2104494185027175</v>
      </c>
      <c r="G15" s="62">
        <v>0</v>
      </c>
      <c r="H15" s="62">
        <v>7.3995271867612287</v>
      </c>
      <c r="I15" s="62">
        <v>16.961061774177807</v>
      </c>
      <c r="J15" s="62" t="s">
        <v>31</v>
      </c>
      <c r="K15" s="489">
        <v>10.364892366784188</v>
      </c>
    </row>
    <row r="16" spans="1:11" ht="15" customHeight="1">
      <c r="A16" s="191" t="s">
        <v>6</v>
      </c>
      <c r="B16" s="40">
        <v>100853</v>
      </c>
      <c r="C16" s="40">
        <v>7604</v>
      </c>
      <c r="D16" s="493">
        <v>7.5396864743735925</v>
      </c>
      <c r="E16" s="63">
        <v>7.302310957396636</v>
      </c>
      <c r="F16" s="63">
        <v>7.7814470129090356</v>
      </c>
      <c r="G16" s="63">
        <v>0</v>
      </c>
      <c r="H16" s="63">
        <v>5.5367633968310486</v>
      </c>
      <c r="I16" s="63">
        <v>11.575831863433885</v>
      </c>
      <c r="J16" s="63" t="s">
        <v>31</v>
      </c>
      <c r="K16" s="491">
        <v>7.9055163953174068</v>
      </c>
    </row>
    <row r="17" spans="1:11" ht="15" customHeight="1">
      <c r="A17" s="490" t="s">
        <v>7</v>
      </c>
      <c r="B17" s="59">
        <v>262190</v>
      </c>
      <c r="C17" s="59">
        <v>21119</v>
      </c>
      <c r="D17" s="492">
        <v>8.0548457225676042</v>
      </c>
      <c r="E17" s="62">
        <v>8.0156727321025372</v>
      </c>
      <c r="F17" s="62">
        <v>8.0967568762434077</v>
      </c>
      <c r="G17" s="62">
        <v>0</v>
      </c>
      <c r="H17" s="62">
        <v>5.4325551730043529</v>
      </c>
      <c r="I17" s="62">
        <v>12.836666343596203</v>
      </c>
      <c r="J17" s="62" t="s">
        <v>31</v>
      </c>
      <c r="K17" s="489">
        <v>8.5460505017805115</v>
      </c>
    </row>
    <row r="18" spans="1:11" ht="15" customHeight="1">
      <c r="A18" s="191" t="s">
        <v>8</v>
      </c>
      <c r="B18" s="40">
        <v>38077</v>
      </c>
      <c r="C18" s="40">
        <v>2351</v>
      </c>
      <c r="D18" s="493">
        <v>6.1743309609475538</v>
      </c>
      <c r="E18" s="63">
        <v>7.2844580883500711</v>
      </c>
      <c r="F18" s="63">
        <v>5.0429525930639523</v>
      </c>
      <c r="G18" s="63">
        <v>0</v>
      </c>
      <c r="H18" s="63">
        <v>4.0638154133970792</v>
      </c>
      <c r="I18" s="63">
        <v>8.3306785600509716</v>
      </c>
      <c r="J18" s="63" t="s">
        <v>31</v>
      </c>
      <c r="K18" s="491">
        <v>6.509580241444235</v>
      </c>
    </row>
    <row r="19" spans="1:11" ht="15" customHeight="1">
      <c r="A19" s="490" t="s">
        <v>9</v>
      </c>
      <c r="B19" s="59">
        <v>206397</v>
      </c>
      <c r="C19" s="59">
        <v>13543</v>
      </c>
      <c r="D19" s="492">
        <v>6.5616263802283941</v>
      </c>
      <c r="E19" s="62">
        <v>7.0911518068664687</v>
      </c>
      <c r="F19" s="62">
        <v>5.998500374906274</v>
      </c>
      <c r="G19" s="62">
        <v>0</v>
      </c>
      <c r="H19" s="62">
        <v>3.8643398744781758</v>
      </c>
      <c r="I19" s="62">
        <v>12.357922038294301</v>
      </c>
      <c r="J19" s="62" t="s">
        <v>31</v>
      </c>
      <c r="K19" s="489">
        <v>6.9717639185606544</v>
      </c>
    </row>
    <row r="20" spans="1:11" ht="15" customHeight="1">
      <c r="A20" s="191" t="s">
        <v>10</v>
      </c>
      <c r="B20" s="40">
        <v>794613</v>
      </c>
      <c r="C20" s="40">
        <v>55613</v>
      </c>
      <c r="D20" s="493">
        <v>6.9987528520172715</v>
      </c>
      <c r="E20" s="63">
        <v>7.2719166680800846</v>
      </c>
      <c r="F20" s="63">
        <v>6.7035522202030888</v>
      </c>
      <c r="G20" s="63">
        <v>0</v>
      </c>
      <c r="H20" s="63">
        <v>5.1157791211864732</v>
      </c>
      <c r="I20" s="63">
        <v>11.164768020302516</v>
      </c>
      <c r="J20" s="63" t="s">
        <v>31</v>
      </c>
      <c r="K20" s="491">
        <v>7.467117453395133</v>
      </c>
    </row>
    <row r="21" spans="1:11" ht="15" customHeight="1">
      <c r="A21" s="490" t="s">
        <v>11</v>
      </c>
      <c r="B21" s="59">
        <v>129319</v>
      </c>
      <c r="C21" s="59">
        <v>8663</v>
      </c>
      <c r="D21" s="492">
        <v>6.6989382843974976</v>
      </c>
      <c r="E21" s="62">
        <v>6.8760530247639631</v>
      </c>
      <c r="F21" s="62">
        <v>6.5311347037120697</v>
      </c>
      <c r="G21" s="62">
        <v>0</v>
      </c>
      <c r="H21" s="62">
        <v>4.9746276210146219</v>
      </c>
      <c r="I21" s="62">
        <v>8.943378767927685</v>
      </c>
      <c r="J21" s="62" t="s">
        <v>31</v>
      </c>
      <c r="K21" s="489">
        <v>7.2647529916895186</v>
      </c>
    </row>
    <row r="22" spans="1:11" ht="15" customHeight="1">
      <c r="A22" s="191" t="s">
        <v>12</v>
      </c>
      <c r="B22" s="40">
        <v>33842</v>
      </c>
      <c r="C22" s="40">
        <v>3212</v>
      </c>
      <c r="D22" s="493">
        <v>9.49116482477395</v>
      </c>
      <c r="E22" s="63">
        <v>9.2242813019719652</v>
      </c>
      <c r="F22" s="63">
        <v>9.7553804539574269</v>
      </c>
      <c r="G22" s="63">
        <v>0</v>
      </c>
      <c r="H22" s="63">
        <v>5.8017359524897216</v>
      </c>
      <c r="I22" s="63">
        <v>16.308364124958011</v>
      </c>
      <c r="J22" s="63" t="s">
        <v>31</v>
      </c>
      <c r="K22" s="491">
        <v>10.424848268475545</v>
      </c>
    </row>
    <row r="23" spans="1:11" ht="15" customHeight="1">
      <c r="A23" s="490" t="s">
        <v>13</v>
      </c>
      <c r="B23" s="59">
        <v>119091</v>
      </c>
      <c r="C23" s="59">
        <v>13873</v>
      </c>
      <c r="D23" s="492">
        <v>11.649075077041926</v>
      </c>
      <c r="E23" s="62">
        <v>12.987986790255421</v>
      </c>
      <c r="F23" s="62">
        <v>10.161318915085978</v>
      </c>
      <c r="G23" s="62">
        <v>0</v>
      </c>
      <c r="H23" s="62">
        <v>7.5918900825655902</v>
      </c>
      <c r="I23" s="62">
        <v>16.165953897751674</v>
      </c>
      <c r="J23" s="62" t="s">
        <v>31</v>
      </c>
      <c r="K23" s="489">
        <v>12.612964814983179</v>
      </c>
    </row>
    <row r="24" spans="1:11" ht="15" customHeight="1">
      <c r="A24" s="191" t="s">
        <v>14</v>
      </c>
      <c r="B24" s="40">
        <v>57013</v>
      </c>
      <c r="C24" s="40">
        <v>5540</v>
      </c>
      <c r="D24" s="63">
        <v>9.7170820690018065</v>
      </c>
      <c r="E24" s="63">
        <v>11.235221585551606</v>
      </c>
      <c r="F24" s="63">
        <v>8.2951187200652203</v>
      </c>
      <c r="G24" s="63">
        <v>0</v>
      </c>
      <c r="H24" s="63">
        <v>5.1150138962805274</v>
      </c>
      <c r="I24" s="63">
        <v>16.42878702945108</v>
      </c>
      <c r="J24" s="63" t="s">
        <v>31</v>
      </c>
      <c r="K24" s="491">
        <v>10.522317188983855</v>
      </c>
    </row>
    <row r="25" spans="1:11" ht="15" customHeight="1">
      <c r="A25" s="490" t="s">
        <v>15</v>
      </c>
      <c r="B25" s="59">
        <v>63554</v>
      </c>
      <c r="C25" s="59">
        <v>3328</v>
      </c>
      <c r="D25" s="62">
        <v>5.236491802246908</v>
      </c>
      <c r="E25" s="62">
        <v>5.340090855712476</v>
      </c>
      <c r="F25" s="62">
        <v>5.1290270876743067</v>
      </c>
      <c r="G25" s="62">
        <v>0</v>
      </c>
      <c r="H25" s="62">
        <v>2.7092521688557163</v>
      </c>
      <c r="I25" s="62">
        <v>9.9156496769562086</v>
      </c>
      <c r="J25" s="62" t="s">
        <v>31</v>
      </c>
      <c r="K25" s="489">
        <v>5.7337789876296474</v>
      </c>
    </row>
    <row r="26" spans="1:11" ht="15" customHeight="1">
      <c r="A26" s="191" t="s">
        <v>16</v>
      </c>
      <c r="B26" s="40">
        <v>52568</v>
      </c>
      <c r="C26" s="40">
        <v>5123</v>
      </c>
      <c r="D26" s="63">
        <v>9.7454725308172279</v>
      </c>
      <c r="E26" s="63">
        <v>9.8476688721341752</v>
      </c>
      <c r="F26" s="63">
        <v>9.6454914948065635</v>
      </c>
      <c r="G26" s="63">
        <v>0</v>
      </c>
      <c r="H26" s="63">
        <v>4.5928225270026291</v>
      </c>
      <c r="I26" s="63">
        <v>17.492975186931467</v>
      </c>
      <c r="J26" s="63" t="s">
        <v>31</v>
      </c>
      <c r="K26" s="491">
        <v>10.636354199107236</v>
      </c>
    </row>
    <row r="27" spans="1:11" ht="15" customHeight="1" thickBot="1">
      <c r="A27" s="488" t="s">
        <v>0</v>
      </c>
      <c r="B27" s="56">
        <v>2893394</v>
      </c>
      <c r="C27" s="56">
        <v>239673</v>
      </c>
      <c r="D27" s="487">
        <v>8.2834553469040166</v>
      </c>
      <c r="E27" s="65">
        <v>8.3679316920065467</v>
      </c>
      <c r="F27" s="65">
        <v>8.1948112749837279</v>
      </c>
      <c r="G27" s="65">
        <v>0</v>
      </c>
      <c r="H27" s="65">
        <v>5.2428020756992533</v>
      </c>
      <c r="I27" s="65">
        <v>13.759099856957313</v>
      </c>
      <c r="J27" s="65" t="s">
        <v>31</v>
      </c>
      <c r="K27" s="486">
        <v>8.8543140550824759</v>
      </c>
    </row>
    <row r="28" spans="1:11" ht="3.95" customHeight="1">
      <c r="A28" s="485"/>
      <c r="B28" s="484"/>
      <c r="C28" s="484"/>
      <c r="D28" s="484"/>
      <c r="E28" s="484"/>
      <c r="F28" s="484"/>
      <c r="G28" s="484"/>
      <c r="H28" s="484"/>
      <c r="I28" s="484"/>
      <c r="J28" s="484"/>
      <c r="K28" s="483"/>
    </row>
    <row r="29" spans="1:11" ht="16.5" customHeight="1">
      <c r="A29" s="479" t="s">
        <v>151</v>
      </c>
      <c r="B29" s="64"/>
      <c r="C29" s="64"/>
      <c r="D29" s="64"/>
      <c r="E29" s="64"/>
      <c r="F29" s="64"/>
      <c r="G29" s="64"/>
      <c r="H29" s="64"/>
      <c r="I29" s="64"/>
      <c r="J29" s="64"/>
      <c r="K29" s="482"/>
    </row>
    <row r="30" spans="1:11" ht="39.75" customHeight="1">
      <c r="A30" s="481" t="s">
        <v>508</v>
      </c>
      <c r="B30" s="68">
        <v>3091694</v>
      </c>
      <c r="C30" s="68">
        <v>258873</v>
      </c>
      <c r="D30" s="67">
        <v>8.3731766468479734</v>
      </c>
      <c r="E30" s="67">
        <v>8.4529451484744271</v>
      </c>
      <c r="F30" s="67">
        <v>8.2884956613759435</v>
      </c>
      <c r="G30" s="67">
        <v>0</v>
      </c>
      <c r="H30" s="67">
        <v>5.2428020756992533</v>
      </c>
      <c r="I30" s="67">
        <v>13.759099856957313</v>
      </c>
      <c r="J30" s="67">
        <v>9.6822995461422092</v>
      </c>
      <c r="K30" s="480">
        <v>8.9108307660533868</v>
      </c>
    </row>
    <row r="31" spans="1:11" ht="17.25" customHeight="1">
      <c r="A31" s="153" t="s">
        <v>664</v>
      </c>
      <c r="B31" s="64" t="s">
        <v>31</v>
      </c>
      <c r="C31" s="53">
        <v>3736000</v>
      </c>
      <c r="D31" s="64">
        <v>5.7707856543674305</v>
      </c>
      <c r="E31" s="64" t="s">
        <v>31</v>
      </c>
      <c r="F31" s="64" t="s">
        <v>31</v>
      </c>
      <c r="G31" s="64">
        <v>2.8683872240763963</v>
      </c>
      <c r="H31" s="64">
        <v>4.3762637856081996</v>
      </c>
      <c r="I31" s="64">
        <v>12.722990116994533</v>
      </c>
      <c r="J31" s="64">
        <v>21.961215887991873</v>
      </c>
      <c r="K31" s="478" t="s">
        <v>31</v>
      </c>
    </row>
    <row r="32" spans="1:11">
      <c r="D32" s="106"/>
    </row>
    <row r="33" spans="1:4" ht="13.5" thickBot="1">
      <c r="A33" s="811" t="s">
        <v>181</v>
      </c>
      <c r="D33" s="259"/>
    </row>
    <row r="36" spans="1:4">
      <c r="A36" s="352"/>
    </row>
  </sheetData>
  <mergeCells count="2">
    <mergeCell ref="A7:A9"/>
    <mergeCell ref="B6:B7"/>
  </mergeCells>
  <conditionalFormatting sqref="K31">
    <cfRule type="expression" dxfId="27" priority="2" stopIfTrue="1">
      <formula>#REF!=1</formula>
    </cfRule>
  </conditionalFormatting>
  <conditionalFormatting sqref="D35">
    <cfRule type="expression" dxfId="26" priority="1" stopIfTrue="1">
      <formula>D35=1</formula>
    </cfRule>
  </conditionalFormatting>
  <conditionalFormatting sqref="B31:J31 B30">
    <cfRule type="expression" dxfId="25" priority="3" stopIfTrue="1">
      <formula>#REF!=1</formula>
    </cfRule>
  </conditionalFormatting>
  <conditionalFormatting sqref="B30">
    <cfRule type="expression" dxfId="24" priority="4" stopIfTrue="1">
      <formula>#REF!=1</formula>
    </cfRule>
  </conditionalFormatting>
  <conditionalFormatting sqref="B28:J28">
    <cfRule type="expression" dxfId="23" priority="5"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2" orientation="portrait" r:id="rId1"/>
  <headerFooter alignWithMargins="0">
    <oddHeader>&amp;C-44-</oddHeader>
    <oddFooter>&amp;CStatistische Ämter des Bundes und der Länder, Internationale Bildungsindikatoren, 2019</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zoomScale="90" zoomScaleNormal="9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5.42578125" style="106" customWidth="1"/>
    <col min="2" max="12" width="11.28515625" style="106" customWidth="1"/>
    <col min="13" max="16384" width="11.42578125" style="180"/>
  </cols>
  <sheetData>
    <row r="1" spans="1:12">
      <c r="A1" s="941" t="s">
        <v>361</v>
      </c>
    </row>
    <row r="3" spans="1:12" ht="15.75">
      <c r="A3" s="1048" t="s">
        <v>247</v>
      </c>
      <c r="B3" s="198"/>
    </row>
    <row r="4" spans="1:12" ht="15.75">
      <c r="A4" s="1083" t="s">
        <v>246</v>
      </c>
      <c r="B4" s="198"/>
    </row>
    <row r="5" spans="1:12" ht="12.75" customHeight="1">
      <c r="A5" s="150" t="s">
        <v>72</v>
      </c>
      <c r="B5" s="198"/>
    </row>
    <row r="6" spans="1:12" ht="12.75" customHeight="1">
      <c r="A6" s="186"/>
      <c r="B6" s="186"/>
    </row>
    <row r="7" spans="1:12" ht="12.75" customHeight="1">
      <c r="A7" s="764"/>
      <c r="B7" s="1201" t="s">
        <v>67</v>
      </c>
      <c r="C7" s="1201" t="s">
        <v>102</v>
      </c>
      <c r="D7" s="1201" t="s">
        <v>101</v>
      </c>
      <c r="E7" s="1201" t="s">
        <v>100</v>
      </c>
      <c r="F7" s="1201" t="s">
        <v>99</v>
      </c>
      <c r="G7" s="1201" t="s">
        <v>98</v>
      </c>
      <c r="H7" s="1201" t="s">
        <v>97</v>
      </c>
      <c r="I7" s="1201" t="s">
        <v>96</v>
      </c>
      <c r="J7" s="1201" t="s">
        <v>95</v>
      </c>
      <c r="K7" s="1201" t="s">
        <v>94</v>
      </c>
      <c r="L7" s="1202" t="s">
        <v>93</v>
      </c>
    </row>
    <row r="8" spans="1:12" ht="93.75" customHeight="1">
      <c r="A8" s="343"/>
      <c r="B8" s="1201"/>
      <c r="C8" s="1201"/>
      <c r="D8" s="1201"/>
      <c r="E8" s="1201"/>
      <c r="F8" s="1201"/>
      <c r="G8" s="1201"/>
      <c r="H8" s="1201"/>
      <c r="I8" s="1201"/>
      <c r="J8" s="1201"/>
      <c r="K8" s="1201"/>
      <c r="L8" s="1202"/>
    </row>
    <row r="9" spans="1:12" ht="3.75" customHeight="1">
      <c r="A9" s="763"/>
      <c r="B9" s="762"/>
      <c r="C9" s="762"/>
      <c r="D9" s="762"/>
      <c r="E9" s="762"/>
      <c r="F9" s="762"/>
      <c r="G9" s="762"/>
      <c r="H9" s="762"/>
      <c r="I9" s="762"/>
      <c r="J9" s="762"/>
      <c r="K9" s="762"/>
      <c r="L9" s="762"/>
    </row>
    <row r="10" spans="1:12" s="192" customFormat="1" ht="15" customHeight="1">
      <c r="A10" s="194" t="s">
        <v>2</v>
      </c>
      <c r="B10" s="59">
        <v>100</v>
      </c>
      <c r="C10" s="62">
        <v>1.446578631452581</v>
      </c>
      <c r="D10" s="62">
        <v>18.541416566626651</v>
      </c>
      <c r="E10" s="62">
        <v>6.4315726290516215</v>
      </c>
      <c r="F10" s="62">
        <v>16.26950780312125</v>
      </c>
      <c r="G10" s="62">
        <v>7.4699879951980801</v>
      </c>
      <c r="H10" s="62">
        <v>8.7605042016806713</v>
      </c>
      <c r="I10" s="62">
        <v>31.482593037214883</v>
      </c>
      <c r="J10" s="62">
        <v>2.7340936374549822</v>
      </c>
      <c r="K10" s="62">
        <v>6.2484993997599041</v>
      </c>
      <c r="L10" s="62">
        <v>0.61524609843937572</v>
      </c>
    </row>
    <row r="11" spans="1:12" ht="15" customHeight="1">
      <c r="A11" s="191" t="s">
        <v>1</v>
      </c>
      <c r="B11" s="40">
        <v>100</v>
      </c>
      <c r="C11" s="63">
        <v>1.2402807945352095</v>
      </c>
      <c r="D11" s="63">
        <v>17.719646173702269</v>
      </c>
      <c r="E11" s="63">
        <v>5.6851449617527621</v>
      </c>
      <c r="F11" s="63">
        <v>19.983001227689112</v>
      </c>
      <c r="G11" s="63">
        <v>7.6651871438914592</v>
      </c>
      <c r="H11" s="63">
        <v>9.4563540781313939</v>
      </c>
      <c r="I11" s="63">
        <v>28.003903421789904</v>
      </c>
      <c r="J11" s="63">
        <v>1.3945289136525325</v>
      </c>
      <c r="K11" s="63">
        <v>7.9579437781345419</v>
      </c>
      <c r="L11" s="63">
        <v>0.89400950672081092</v>
      </c>
    </row>
    <row r="12" spans="1:12" s="192" customFormat="1" ht="15" customHeight="1">
      <c r="A12" s="194" t="s">
        <v>3</v>
      </c>
      <c r="B12" s="59">
        <v>100</v>
      </c>
      <c r="C12" s="62">
        <v>2.1913927425738446</v>
      </c>
      <c r="D12" s="62">
        <v>24.763571220264133</v>
      </c>
      <c r="E12" s="62">
        <v>14.119068449777112</v>
      </c>
      <c r="F12" s="62">
        <v>17.797775278090239</v>
      </c>
      <c r="G12" s="62">
        <v>6.4533599966670838</v>
      </c>
      <c r="H12" s="62">
        <v>6.7158271882681335</v>
      </c>
      <c r="I12" s="62">
        <v>21.638961796442111</v>
      </c>
      <c r="J12" s="62">
        <v>1.1915177269507977</v>
      </c>
      <c r="K12" s="62">
        <v>4.9577136191309421</v>
      </c>
      <c r="L12" s="62">
        <v>0.17081198183560389</v>
      </c>
    </row>
    <row r="13" spans="1:12" ht="15" customHeight="1">
      <c r="A13" s="191" t="s">
        <v>4</v>
      </c>
      <c r="B13" s="40">
        <v>100</v>
      </c>
      <c r="C13" s="63">
        <v>1.1820748059280171</v>
      </c>
      <c r="D13" s="63">
        <v>20.254057868736769</v>
      </c>
      <c r="E13" s="63">
        <v>4.7282992237120682</v>
      </c>
      <c r="F13" s="63">
        <v>26.464361326746648</v>
      </c>
      <c r="G13" s="63">
        <v>2.9110797459421316</v>
      </c>
      <c r="H13" s="63">
        <v>6.4925899788285113</v>
      </c>
      <c r="I13" s="63">
        <v>33.080451658433304</v>
      </c>
      <c r="J13" s="63">
        <v>1.9407198306280877</v>
      </c>
      <c r="K13" s="63">
        <v>2.3465067043048697</v>
      </c>
      <c r="L13" s="63">
        <v>0.59985885673959072</v>
      </c>
    </row>
    <row r="14" spans="1:12" s="192" customFormat="1" ht="15" customHeight="1">
      <c r="A14" s="194" t="s">
        <v>5</v>
      </c>
      <c r="B14" s="59">
        <v>100</v>
      </c>
      <c r="C14" s="62">
        <v>1.5523567598080723</v>
      </c>
      <c r="D14" s="62">
        <v>12.164832063223258</v>
      </c>
      <c r="E14" s="62">
        <v>6.9714930849562515</v>
      </c>
      <c r="F14" s="62">
        <v>22.128139994355067</v>
      </c>
      <c r="G14" s="62">
        <v>15.438893593000284</v>
      </c>
      <c r="H14" s="62">
        <v>9.6246119108100476</v>
      </c>
      <c r="I14" s="62">
        <v>29.381879762912789</v>
      </c>
      <c r="J14" s="62">
        <v>0</v>
      </c>
      <c r="K14" s="62">
        <v>0.59271803556308211</v>
      </c>
      <c r="L14" s="62">
        <v>2.1450747953711544</v>
      </c>
    </row>
    <row r="15" spans="1:12" ht="15" customHeight="1">
      <c r="A15" s="191" t="s">
        <v>6</v>
      </c>
      <c r="B15" s="40">
        <v>100</v>
      </c>
      <c r="C15" s="63">
        <v>4.1260216187714205</v>
      </c>
      <c r="D15" s="63">
        <v>17.044555760611654</v>
      </c>
      <c r="E15" s="63">
        <v>11.534405483785921</v>
      </c>
      <c r="F15" s="63">
        <v>23.609280253097811</v>
      </c>
      <c r="G15" s="63">
        <v>5.5628789876087525</v>
      </c>
      <c r="H15" s="63">
        <v>4.6401265489058794</v>
      </c>
      <c r="I15" s="63">
        <v>27.405747429475348</v>
      </c>
      <c r="J15" s="63">
        <v>0.19773266543633006</v>
      </c>
      <c r="K15" s="63">
        <v>5.0751384128658055</v>
      </c>
      <c r="L15" s="63">
        <v>0.8041128394410757</v>
      </c>
    </row>
    <row r="16" spans="1:12" s="192" customFormat="1" ht="15" customHeight="1">
      <c r="A16" s="194" t="s">
        <v>7</v>
      </c>
      <c r="B16" s="59">
        <v>100</v>
      </c>
      <c r="C16" s="62">
        <v>2.6279653392679578</v>
      </c>
      <c r="D16" s="62">
        <v>14.015815142762442</v>
      </c>
      <c r="E16" s="62">
        <v>6.1413892703252992</v>
      </c>
      <c r="F16" s="62">
        <v>20.318196884322173</v>
      </c>
      <c r="G16" s="62">
        <v>5.653676783938633</v>
      </c>
      <c r="H16" s="62">
        <v>11.004308916141863</v>
      </c>
      <c r="I16" s="62">
        <v>28.63771958899569</v>
      </c>
      <c r="J16" s="62">
        <v>2.1781334343482173</v>
      </c>
      <c r="K16" s="62">
        <v>8.2153511056394724</v>
      </c>
      <c r="L16" s="62">
        <v>1.2074435342582508</v>
      </c>
    </row>
    <row r="17" spans="1:12" ht="15" customHeight="1">
      <c r="A17" s="191" t="s">
        <v>8</v>
      </c>
      <c r="B17" s="40">
        <v>100</v>
      </c>
      <c r="C17" s="63">
        <v>0.51701852649719948</v>
      </c>
      <c r="D17" s="63">
        <v>15.510555794915984</v>
      </c>
      <c r="E17" s="63">
        <v>1.8526497199482981</v>
      </c>
      <c r="F17" s="63">
        <v>13.787160706591987</v>
      </c>
      <c r="G17" s="63">
        <v>6.850495476087894</v>
      </c>
      <c r="H17" s="63">
        <v>4.6531667384747957</v>
      </c>
      <c r="I17" s="63">
        <v>42.61094355881086</v>
      </c>
      <c r="J17" s="63">
        <v>0.99095217578629902</v>
      </c>
      <c r="K17" s="63">
        <v>11.934510986643689</v>
      </c>
      <c r="L17" s="63">
        <v>1.2925463162429989</v>
      </c>
    </row>
    <row r="18" spans="1:12" s="192" customFormat="1" ht="15" customHeight="1">
      <c r="A18" s="194" t="s">
        <v>9</v>
      </c>
      <c r="B18" s="59">
        <v>100</v>
      </c>
      <c r="C18" s="62">
        <v>1.875784654013736</v>
      </c>
      <c r="D18" s="62">
        <v>15.730005169485267</v>
      </c>
      <c r="E18" s="62">
        <v>4.9183959825714494</v>
      </c>
      <c r="F18" s="62">
        <v>11.550107082194817</v>
      </c>
      <c r="G18" s="62">
        <v>9.5783177017945498</v>
      </c>
      <c r="H18" s="62">
        <v>8.6108854589764423</v>
      </c>
      <c r="I18" s="62">
        <v>39.236393176279449</v>
      </c>
      <c r="J18" s="62">
        <v>3.5004800236319329</v>
      </c>
      <c r="K18" s="62">
        <v>4.5639169928365702</v>
      </c>
      <c r="L18" s="62">
        <v>0.43571375821578912</v>
      </c>
    </row>
    <row r="19" spans="1:12" ht="15" customHeight="1">
      <c r="A19" s="191" t="s">
        <v>10</v>
      </c>
      <c r="B19" s="40">
        <v>100</v>
      </c>
      <c r="C19" s="63">
        <v>1.9995324834121517</v>
      </c>
      <c r="D19" s="63">
        <v>14.356355528383652</v>
      </c>
      <c r="E19" s="63">
        <v>8.2750436049125202</v>
      </c>
      <c r="F19" s="63">
        <v>19.218528042004568</v>
      </c>
      <c r="G19" s="63">
        <v>8.4152985812669687</v>
      </c>
      <c r="H19" s="63">
        <v>9.7603078416916915</v>
      </c>
      <c r="I19" s="63">
        <v>30.658299318504667</v>
      </c>
      <c r="J19" s="63">
        <v>0.51426824663298154</v>
      </c>
      <c r="K19" s="63">
        <v>5.7540503119774158</v>
      </c>
      <c r="L19" s="63">
        <v>1.0483160412133854</v>
      </c>
    </row>
    <row r="20" spans="1:12" s="192" customFormat="1" ht="15" customHeight="1">
      <c r="A20" s="194" t="s">
        <v>11</v>
      </c>
      <c r="B20" s="59">
        <v>100</v>
      </c>
      <c r="C20" s="62">
        <v>3.4399168879141175</v>
      </c>
      <c r="D20" s="62">
        <v>18.988802955096386</v>
      </c>
      <c r="E20" s="62">
        <v>7.4570010389010735</v>
      </c>
      <c r="F20" s="62">
        <v>18.965716264573473</v>
      </c>
      <c r="G20" s="62">
        <v>8.0341683019739119</v>
      </c>
      <c r="H20" s="62">
        <v>12.028165762437954</v>
      </c>
      <c r="I20" s="62">
        <v>23.710031167032206</v>
      </c>
      <c r="J20" s="62">
        <v>0.31167032205933282</v>
      </c>
      <c r="K20" s="62">
        <v>5.6331524875909045</v>
      </c>
      <c r="L20" s="62">
        <v>1.4313748124206394</v>
      </c>
    </row>
    <row r="21" spans="1:12" ht="15" customHeight="1">
      <c r="A21" s="191" t="s">
        <v>12</v>
      </c>
      <c r="B21" s="40">
        <v>100</v>
      </c>
      <c r="C21" s="63">
        <v>2.2104607721046077</v>
      </c>
      <c r="D21" s="63">
        <v>22.727272727272727</v>
      </c>
      <c r="E21" s="63">
        <v>2.2104607721046077</v>
      </c>
      <c r="F21" s="63">
        <v>27.708592777085926</v>
      </c>
      <c r="G21" s="63">
        <v>3.5491905354919058</v>
      </c>
      <c r="H21" s="63">
        <v>16.718555417185556</v>
      </c>
      <c r="I21" s="63">
        <v>14.570361145703611</v>
      </c>
      <c r="J21" s="63">
        <v>0</v>
      </c>
      <c r="K21" s="63">
        <v>9.5579078455790771</v>
      </c>
      <c r="L21" s="63">
        <v>0.74719800747198006</v>
      </c>
    </row>
    <row r="22" spans="1:12" s="192" customFormat="1" ht="15" customHeight="1">
      <c r="A22" s="194" t="s">
        <v>13</v>
      </c>
      <c r="B22" s="59">
        <v>100</v>
      </c>
      <c r="C22" s="62">
        <v>1.7827378795564897</v>
      </c>
      <c r="D22" s="62">
        <v>15.13877817233133</v>
      </c>
      <c r="E22" s="62">
        <v>4.8989057178056381</v>
      </c>
      <c r="F22" s="62">
        <v>15.682295818537575</v>
      </c>
      <c r="G22" s="62">
        <v>8.660047829552866</v>
      </c>
      <c r="H22" s="62">
        <v>7.5295311254438726</v>
      </c>
      <c r="I22" s="62">
        <v>36.198275237336034</v>
      </c>
      <c r="J22" s="62">
        <v>0.54351764620624676</v>
      </c>
      <c r="K22" s="62">
        <v>7.8049133995217037</v>
      </c>
      <c r="L22" s="62">
        <v>1.7609971737082397</v>
      </c>
    </row>
    <row r="23" spans="1:12" ht="15" customHeight="1">
      <c r="A23" s="191" t="s">
        <v>14</v>
      </c>
      <c r="B23" s="40">
        <v>100</v>
      </c>
      <c r="C23" s="63">
        <v>2.0397111913357397</v>
      </c>
      <c r="D23" s="63">
        <v>9.6209386281588447</v>
      </c>
      <c r="E23" s="63">
        <v>3.4296028880866429</v>
      </c>
      <c r="F23" s="63">
        <v>23.935018050541515</v>
      </c>
      <c r="G23" s="63">
        <v>3.9169675090252709</v>
      </c>
      <c r="H23" s="63">
        <v>10.234657039711191</v>
      </c>
      <c r="I23" s="63">
        <v>35.722021660649823</v>
      </c>
      <c r="J23" s="63">
        <v>2.9602888086642598</v>
      </c>
      <c r="K23" s="63">
        <v>7.0036101083032491</v>
      </c>
      <c r="L23" s="63">
        <v>1.1371841155234657</v>
      </c>
    </row>
    <row r="24" spans="1:12" s="192" customFormat="1" ht="15" customHeight="1">
      <c r="A24" s="194" t="s">
        <v>15</v>
      </c>
      <c r="B24" s="59">
        <v>100</v>
      </c>
      <c r="C24" s="62">
        <v>1.1652867218644587</v>
      </c>
      <c r="D24" s="62">
        <v>11.192885617908617</v>
      </c>
      <c r="E24" s="62">
        <v>17.816620668506594</v>
      </c>
      <c r="F24" s="62">
        <v>15.854032505366453</v>
      </c>
      <c r="G24" s="62">
        <v>7.6663600122661757</v>
      </c>
      <c r="H24" s="62">
        <v>13.278135541245017</v>
      </c>
      <c r="I24" s="62">
        <v>18.460594909536951</v>
      </c>
      <c r="J24" s="62">
        <v>3.2505366452008584</v>
      </c>
      <c r="K24" s="62">
        <v>10.211591536338545</v>
      </c>
      <c r="L24" s="62">
        <v>1.1039558417663293</v>
      </c>
    </row>
    <row r="25" spans="1:12" ht="15" customHeight="1">
      <c r="A25" s="191" t="s">
        <v>16</v>
      </c>
      <c r="B25" s="40">
        <v>100</v>
      </c>
      <c r="C25" s="63">
        <v>1.2690355329949239</v>
      </c>
      <c r="D25" s="63">
        <v>20.226474033580633</v>
      </c>
      <c r="E25" s="63">
        <v>9.488481062085123</v>
      </c>
      <c r="F25" s="63">
        <v>14.818430300663804</v>
      </c>
      <c r="G25" s="63">
        <v>9.5080046856696612</v>
      </c>
      <c r="H25" s="63">
        <v>3.9828192112456069</v>
      </c>
      <c r="I25" s="63">
        <v>36.411557985162048</v>
      </c>
      <c r="J25" s="63">
        <v>9.7618117922686445E-2</v>
      </c>
      <c r="K25" s="63">
        <v>4.0804373291682943</v>
      </c>
      <c r="L25" s="63">
        <v>0.11714174150722373</v>
      </c>
    </row>
    <row r="26" spans="1:12" ht="13.5" thickBot="1">
      <c r="A26" s="488" t="s">
        <v>0</v>
      </c>
      <c r="B26" s="56">
        <v>100</v>
      </c>
      <c r="C26" s="65">
        <v>1.9325599173380152</v>
      </c>
      <c r="D26" s="65">
        <v>16.992330244709716</v>
      </c>
      <c r="E26" s="65">
        <v>7.5546669578877514</v>
      </c>
      <c r="F26" s="65">
        <v>18.598106502910809</v>
      </c>
      <c r="G26" s="65">
        <v>7.5168642209695973</v>
      </c>
      <c r="H26" s="65">
        <v>9.0071321163652254</v>
      </c>
      <c r="I26" s="65">
        <v>29.826879873133343</v>
      </c>
      <c r="J26" s="65">
        <v>1.4218029385327497</v>
      </c>
      <c r="K26" s="65">
        <v>6.2882752711296304</v>
      </c>
      <c r="L26" s="65">
        <v>0.86443458049269661</v>
      </c>
    </row>
    <row r="27" spans="1:12" ht="3.95" customHeight="1">
      <c r="A27" s="485"/>
      <c r="B27" s="484"/>
      <c r="C27" s="761"/>
      <c r="D27" s="761"/>
      <c r="E27" s="761"/>
      <c r="F27" s="761"/>
      <c r="G27" s="761"/>
      <c r="H27" s="761"/>
      <c r="I27" s="761"/>
      <c r="J27" s="761"/>
      <c r="K27" s="761"/>
      <c r="L27" s="760"/>
    </row>
    <row r="28" spans="1:12" ht="15" customHeight="1">
      <c r="A28" s="479" t="s">
        <v>151</v>
      </c>
      <c r="B28" s="53"/>
      <c r="C28" s="64"/>
      <c r="D28" s="64"/>
      <c r="E28" s="64"/>
      <c r="F28" s="64"/>
      <c r="G28" s="64"/>
      <c r="H28" s="64"/>
      <c r="I28" s="64"/>
      <c r="J28" s="64"/>
      <c r="K28" s="64"/>
      <c r="L28" s="64"/>
    </row>
    <row r="29" spans="1:12" ht="25.5" customHeight="1">
      <c r="A29" s="572" t="s">
        <v>150</v>
      </c>
      <c r="B29" s="68">
        <v>100</v>
      </c>
      <c r="C29" s="67">
        <v>1.9826802136210637</v>
      </c>
      <c r="D29" s="67">
        <v>16.579342190160059</v>
      </c>
      <c r="E29" s="67">
        <v>7.6905137633221656</v>
      </c>
      <c r="F29" s="67">
        <v>17.63773039280467</v>
      </c>
      <c r="G29" s="67">
        <v>8.7827175273439622</v>
      </c>
      <c r="H29" s="67">
        <v>8.6459005433810887</v>
      </c>
      <c r="I29" s="67">
        <v>29.826879873133343</v>
      </c>
      <c r="J29" s="67">
        <v>1.5877766462736804</v>
      </c>
      <c r="K29" s="67">
        <v>6.4020242694672689</v>
      </c>
      <c r="L29" s="67">
        <v>0.86443458049269661</v>
      </c>
    </row>
    <row r="30" spans="1:12" ht="15" customHeight="1">
      <c r="A30" s="188" t="s">
        <v>145</v>
      </c>
      <c r="B30" s="53">
        <v>100</v>
      </c>
      <c r="C30" s="64">
        <v>2.6883832835547001</v>
      </c>
      <c r="D30" s="64">
        <v>13.537484037526999</v>
      </c>
      <c r="E30" s="64">
        <v>11.466316109801999</v>
      </c>
      <c r="F30" s="64">
        <v>27.021823933644999</v>
      </c>
      <c r="G30" s="64">
        <v>8.4365517706036002</v>
      </c>
      <c r="H30" s="64">
        <v>7.0192354905679002</v>
      </c>
      <c r="I30" s="64">
        <v>17.693525738531999</v>
      </c>
      <c r="J30" s="64">
        <v>1.23256615</v>
      </c>
      <c r="K30" s="64">
        <v>8.8764924640955005</v>
      </c>
      <c r="L30" s="64">
        <v>1.971466912563</v>
      </c>
    </row>
    <row r="31" spans="1:12" s="183" customFormat="1">
      <c r="A31" s="106"/>
      <c r="B31" s="106"/>
      <c r="C31" s="106"/>
      <c r="D31" s="106"/>
      <c r="E31" s="672"/>
      <c r="F31" s="672"/>
      <c r="G31" s="672"/>
      <c r="H31" s="672"/>
      <c r="I31" s="672"/>
      <c r="J31" s="672"/>
      <c r="K31" s="672"/>
      <c r="L31" s="672"/>
    </row>
    <row r="32" spans="1:12" s="183" customFormat="1">
      <c r="A32" s="1017" t="s">
        <v>460</v>
      </c>
      <c r="B32" s="185"/>
      <c r="C32" s="184"/>
      <c r="D32" s="184"/>
      <c r="E32" s="184"/>
      <c r="F32" s="184"/>
      <c r="G32" s="184"/>
      <c r="H32" s="184"/>
      <c r="I32" s="184"/>
      <c r="J32" s="184"/>
      <c r="K32" s="184"/>
      <c r="L32" s="184"/>
    </row>
    <row r="33" spans="1:12" s="183" customFormat="1">
      <c r="A33" s="186"/>
      <c r="B33" s="185"/>
      <c r="C33" s="184"/>
      <c r="D33" s="184"/>
      <c r="E33" s="184"/>
      <c r="F33" s="184"/>
      <c r="G33" s="184"/>
      <c r="H33" s="184"/>
      <c r="I33" s="184"/>
      <c r="J33" s="184"/>
      <c r="K33" s="184"/>
      <c r="L33" s="184"/>
    </row>
    <row r="34" spans="1:12" s="183" customFormat="1">
      <c r="A34" s="759"/>
      <c r="B34" s="185"/>
      <c r="C34" s="184"/>
      <c r="D34" s="184"/>
      <c r="E34" s="184"/>
      <c r="F34" s="184"/>
      <c r="G34" s="184"/>
      <c r="H34" s="184"/>
      <c r="I34" s="184"/>
      <c r="J34" s="184"/>
      <c r="K34" s="184"/>
      <c r="L34" s="184"/>
    </row>
    <row r="35" spans="1:12">
      <c r="A35" s="352"/>
      <c r="B35" s="182"/>
    </row>
  </sheetData>
  <mergeCells count="11">
    <mergeCell ref="K7:K8"/>
    <mergeCell ref="B7:B8"/>
    <mergeCell ref="I7:I8"/>
    <mergeCell ref="C7:C8"/>
    <mergeCell ref="L7:L8"/>
    <mergeCell ref="E7:E8"/>
    <mergeCell ref="D7:D8"/>
    <mergeCell ref="H7:H8"/>
    <mergeCell ref="G7:G8"/>
    <mergeCell ref="F7:F8"/>
    <mergeCell ref="J7:J8"/>
  </mergeCells>
  <conditionalFormatting sqref="B26">
    <cfRule type="expression" dxfId="22" priority="6" stopIfTrue="1">
      <formula>#REF!=1</formula>
    </cfRule>
  </conditionalFormatting>
  <conditionalFormatting sqref="C26:L26">
    <cfRule type="expression" dxfId="21" priority="5" stopIfTrue="1">
      <formula>#REF!=1</formula>
    </cfRule>
  </conditionalFormatting>
  <conditionalFormatting sqref="B28:B29">
    <cfRule type="expression" dxfId="20" priority="4" stopIfTrue="1">
      <formula>#REF!=1</formula>
    </cfRule>
  </conditionalFormatting>
  <conditionalFormatting sqref="C28:L29">
    <cfRule type="expression" dxfId="19" priority="3" stopIfTrue="1">
      <formula>#REF!=1</formula>
    </cfRule>
  </conditionalFormatting>
  <conditionalFormatting sqref="B30">
    <cfRule type="expression" dxfId="18" priority="2" stopIfTrue="1">
      <formula>#REF!=1</formula>
    </cfRule>
  </conditionalFormatting>
  <conditionalFormatting sqref="C30:L30">
    <cfRule type="expression" dxfId="17" priority="1" stopIfTrue="1">
      <formula>#REF!=1</formula>
    </cfRule>
  </conditionalFormatting>
  <conditionalFormatting sqref="B27:K27">
    <cfRule type="expression" dxfId="16" priority="7"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6" orientation="portrait" r:id="rId1"/>
  <headerFooter alignWithMargins="0">
    <oddHeader>&amp;C-45-</oddHeader>
    <oddFooter>&amp;CStatistische Ämter des Bundes und der Länder, Internationale Bildungsindikatoren, 2019</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zoomScale="90" zoomScaleNormal="90" zoomScaleSheetLayoutView="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11.42578125" defaultRowHeight="12.75"/>
  <cols>
    <col min="1" max="1" width="29" style="765" customWidth="1"/>
    <col min="2" max="18" width="6.42578125" style="765" customWidth="1"/>
    <col min="19" max="16384" width="11.42578125" style="73"/>
  </cols>
  <sheetData>
    <row r="1" spans="1:18">
      <c r="A1" s="941" t="s">
        <v>361</v>
      </c>
      <c r="R1" s="114"/>
    </row>
    <row r="2" spans="1:18">
      <c r="R2" s="114"/>
    </row>
    <row r="3" spans="1:18">
      <c r="A3" s="1084" t="s">
        <v>317</v>
      </c>
      <c r="C3" s="785"/>
      <c r="R3" s="74"/>
    </row>
    <row r="4" spans="1:18" ht="15" customHeight="1">
      <c r="A4" s="510" t="s">
        <v>429</v>
      </c>
    </row>
    <row r="5" spans="1:18" ht="15" customHeight="1">
      <c r="A5" s="150" t="s">
        <v>72</v>
      </c>
    </row>
    <row r="6" spans="1:18" ht="12.75" customHeight="1">
      <c r="A6" s="150"/>
      <c r="B6" s="784"/>
      <c r="C6" s="784"/>
      <c r="D6" s="784"/>
      <c r="E6" s="784"/>
      <c r="F6" s="784"/>
      <c r="G6" s="784"/>
      <c r="H6" s="784"/>
      <c r="I6" s="784"/>
      <c r="J6" s="784"/>
      <c r="K6" s="784"/>
      <c r="L6" s="784"/>
      <c r="M6" s="784"/>
      <c r="N6" s="784"/>
      <c r="O6" s="784"/>
      <c r="P6" s="784"/>
      <c r="Q6" s="784"/>
      <c r="R6" s="784"/>
    </row>
    <row r="7" spans="1:18" ht="12.75" customHeight="1">
      <c r="A7" s="783"/>
      <c r="B7" s="130"/>
      <c r="C7" s="782" t="s">
        <v>316</v>
      </c>
      <c r="D7" s="782"/>
      <c r="E7" s="782"/>
      <c r="F7" s="782"/>
      <c r="G7" s="782"/>
      <c r="H7" s="782"/>
      <c r="I7" s="781"/>
      <c r="J7" s="781"/>
      <c r="K7" s="781"/>
      <c r="L7" s="781"/>
      <c r="M7" s="781"/>
      <c r="N7" s="781"/>
      <c r="O7" s="781"/>
      <c r="P7" s="781"/>
      <c r="Q7" s="346"/>
      <c r="R7" s="346"/>
    </row>
    <row r="8" spans="1:18">
      <c r="A8" s="780"/>
      <c r="B8" s="130" t="s">
        <v>315</v>
      </c>
      <c r="C8" s="131" t="s">
        <v>314</v>
      </c>
      <c r="D8" s="131" t="s">
        <v>313</v>
      </c>
      <c r="E8" s="131" t="s">
        <v>312</v>
      </c>
      <c r="F8" s="131" t="s">
        <v>311</v>
      </c>
      <c r="G8" s="131" t="s">
        <v>310</v>
      </c>
      <c r="H8" s="131" t="s">
        <v>309</v>
      </c>
      <c r="I8" s="131" t="s">
        <v>308</v>
      </c>
      <c r="J8" s="131" t="s">
        <v>307</v>
      </c>
      <c r="K8" s="343" t="s">
        <v>306</v>
      </c>
      <c r="L8" s="131" t="s">
        <v>305</v>
      </c>
      <c r="M8" s="131" t="s">
        <v>304</v>
      </c>
      <c r="N8" s="131" t="s">
        <v>303</v>
      </c>
      <c r="O8" s="131" t="s">
        <v>302</v>
      </c>
      <c r="P8" s="343" t="s">
        <v>301</v>
      </c>
      <c r="Q8" s="131" t="s">
        <v>300</v>
      </c>
      <c r="R8" s="123" t="s">
        <v>299</v>
      </c>
    </row>
    <row r="9" spans="1:18" s="227" customFormat="1" ht="3.75" customHeight="1">
      <c r="A9" s="778" t="s">
        <v>298</v>
      </c>
      <c r="B9" s="777"/>
      <c r="C9" s="777"/>
      <c r="D9" s="777"/>
      <c r="E9" s="777"/>
      <c r="F9" s="777"/>
      <c r="G9" s="777"/>
      <c r="H9" s="777"/>
      <c r="I9" s="777"/>
      <c r="J9" s="777"/>
      <c r="K9" s="779"/>
      <c r="L9" s="777"/>
      <c r="M9" s="777"/>
      <c r="N9" s="777"/>
      <c r="O9" s="777"/>
      <c r="P9" s="779"/>
      <c r="Q9" s="777"/>
      <c r="R9" s="776"/>
    </row>
    <row r="10" spans="1:18" ht="3" customHeight="1">
      <c r="A10" s="778"/>
      <c r="B10" s="777"/>
      <c r="C10" s="777"/>
      <c r="D10" s="777"/>
      <c r="E10" s="777"/>
      <c r="F10" s="777"/>
      <c r="G10" s="777"/>
      <c r="H10" s="777"/>
      <c r="I10" s="777"/>
      <c r="J10" s="777"/>
      <c r="K10" s="777"/>
      <c r="L10" s="777"/>
      <c r="M10" s="777"/>
      <c r="N10" s="777"/>
      <c r="O10" s="777"/>
      <c r="P10" s="777"/>
      <c r="Q10" s="777"/>
      <c r="R10" s="776"/>
    </row>
    <row r="11" spans="1:18" ht="15" customHeight="1">
      <c r="A11" s="772" t="s">
        <v>297</v>
      </c>
      <c r="B11" s="62">
        <v>0.34463623353485789</v>
      </c>
      <c r="C11" s="62">
        <v>0.36467830164105236</v>
      </c>
      <c r="D11" s="62">
        <v>0.43756099096546724</v>
      </c>
      <c r="E11" s="62">
        <v>0.87544602107708902</v>
      </c>
      <c r="F11" s="62">
        <v>0.38814396612561752</v>
      </c>
      <c r="G11" s="62">
        <v>0.11061946902654868</v>
      </c>
      <c r="H11" s="62">
        <v>0.38137822198842714</v>
      </c>
      <c r="I11" s="62">
        <v>0.35039537856906106</v>
      </c>
      <c r="J11" s="62">
        <v>0.12760527435133986</v>
      </c>
      <c r="K11" s="62">
        <v>0.15506165546776932</v>
      </c>
      <c r="L11" s="62">
        <v>0.24095085681405426</v>
      </c>
      <c r="M11" s="62">
        <v>0.1616068336603948</v>
      </c>
      <c r="N11" s="62">
        <v>0.18679950186799502</v>
      </c>
      <c r="O11" s="62">
        <v>0.19462264830966627</v>
      </c>
      <c r="P11" s="62">
        <v>0.10830324909747292</v>
      </c>
      <c r="Q11" s="62">
        <v>0.18028846153846154</v>
      </c>
      <c r="R11" s="62">
        <v>7.8079250439195794E-2</v>
      </c>
    </row>
    <row r="12" spans="1:18" ht="15" customHeight="1">
      <c r="A12" s="773" t="s">
        <v>296</v>
      </c>
      <c r="B12" s="63">
        <v>0.5628502167536602</v>
      </c>
      <c r="C12" s="63">
        <v>0.33284130705334142</v>
      </c>
      <c r="D12" s="63">
        <v>0.32108792142789688</v>
      </c>
      <c r="E12" s="63">
        <v>0.63480209111277075</v>
      </c>
      <c r="F12" s="63">
        <v>0.17642907551164433</v>
      </c>
      <c r="G12" s="63">
        <v>8.2964601769911508E-2</v>
      </c>
      <c r="H12" s="63">
        <v>0.30247238295633877</v>
      </c>
      <c r="I12" s="63">
        <v>0.29830957905203848</v>
      </c>
      <c r="J12" s="63">
        <v>4.2535091450446622E-2</v>
      </c>
      <c r="K12" s="63">
        <v>0.31750719929114674</v>
      </c>
      <c r="L12" s="63">
        <v>1.1633970474529336</v>
      </c>
      <c r="M12" s="63">
        <v>1.0273577282696524</v>
      </c>
      <c r="N12" s="63">
        <v>0.62266500622665</v>
      </c>
      <c r="O12" s="63">
        <v>0.41087003532040656</v>
      </c>
      <c r="P12" s="63">
        <v>0.10830324909747292</v>
      </c>
      <c r="Q12" s="63">
        <v>0.18028846153846154</v>
      </c>
      <c r="R12" s="63">
        <v>0.21471793870778841</v>
      </c>
    </row>
    <row r="13" spans="1:18" ht="15" customHeight="1">
      <c r="A13" s="772" t="s">
        <v>295</v>
      </c>
      <c r="B13" s="62">
        <v>0.32127106515961329</v>
      </c>
      <c r="C13" s="62">
        <v>0.43124656305172065</v>
      </c>
      <c r="D13" s="62">
        <v>0.22665029747851545</v>
      </c>
      <c r="E13" s="62">
        <v>0.39000912787320552</v>
      </c>
      <c r="F13" s="62">
        <v>0.19407198306280876</v>
      </c>
      <c r="G13" s="62">
        <v>0.35951327433628316</v>
      </c>
      <c r="H13" s="62">
        <v>0.32877432930036821</v>
      </c>
      <c r="I13" s="62">
        <v>0.18940290733462758</v>
      </c>
      <c r="J13" s="62">
        <v>0.17014036580178649</v>
      </c>
      <c r="K13" s="62">
        <v>0.37657830613601123</v>
      </c>
      <c r="L13" s="62">
        <v>0.26972110837394137</v>
      </c>
      <c r="M13" s="62">
        <v>0.10389010735311092</v>
      </c>
      <c r="N13" s="62">
        <v>0.1556662515566625</v>
      </c>
      <c r="O13" s="62">
        <v>0.68478339220067763</v>
      </c>
      <c r="P13" s="62">
        <v>0.18050541516245489</v>
      </c>
      <c r="Q13" s="62">
        <v>0.60096153846153855</v>
      </c>
      <c r="R13" s="62">
        <v>0.42943587741557682</v>
      </c>
    </row>
    <row r="14" spans="1:18" ht="15" customHeight="1">
      <c r="A14" s="773" t="s">
        <v>294</v>
      </c>
      <c r="B14" s="63">
        <v>0.1781594088612401</v>
      </c>
      <c r="C14" s="63">
        <v>0.11287661717461145</v>
      </c>
      <c r="D14" s="63">
        <v>0.25183366386501715</v>
      </c>
      <c r="E14" s="63">
        <v>0.52692722595635222</v>
      </c>
      <c r="F14" s="63">
        <v>0.1587861679604799</v>
      </c>
      <c r="G14" s="63">
        <v>5.5309734513274339E-2</v>
      </c>
      <c r="H14" s="63">
        <v>0.5654918463966333</v>
      </c>
      <c r="I14" s="63">
        <v>0.1325820351342393</v>
      </c>
      <c r="J14" s="63">
        <v>0</v>
      </c>
      <c r="K14" s="63">
        <v>4.4303330133648379E-2</v>
      </c>
      <c r="L14" s="63">
        <v>8.0916332512182401E-2</v>
      </c>
      <c r="M14" s="63">
        <v>6.9260071568740617E-2</v>
      </c>
      <c r="N14" s="63">
        <v>3.1133250311332503E-2</v>
      </c>
      <c r="O14" s="63">
        <v>5.0457723635839398E-2</v>
      </c>
      <c r="P14" s="63">
        <v>5.4151624548736461E-2</v>
      </c>
      <c r="Q14" s="63">
        <v>0.84134615384615385</v>
      </c>
      <c r="R14" s="63">
        <v>5.8559437829396835E-2</v>
      </c>
    </row>
    <row r="15" spans="1:18" ht="15" customHeight="1">
      <c r="A15" s="772" t="s">
        <v>293</v>
      </c>
      <c r="B15" s="62">
        <v>0.16605958952405986</v>
      </c>
      <c r="C15" s="62">
        <v>0.14471361176232236</v>
      </c>
      <c r="D15" s="62">
        <v>0.14480435672238487</v>
      </c>
      <c r="E15" s="62">
        <v>0.24894199651481203</v>
      </c>
      <c r="F15" s="62">
        <v>0.17642907551164433</v>
      </c>
      <c r="G15" s="62">
        <v>0.13827433628318583</v>
      </c>
      <c r="H15" s="62">
        <v>0.31562335612835346</v>
      </c>
      <c r="I15" s="62">
        <v>0.15152232586770209</v>
      </c>
      <c r="J15" s="62">
        <v>0.29774564015312632</v>
      </c>
      <c r="K15" s="62">
        <v>0.19936498560141772</v>
      </c>
      <c r="L15" s="62">
        <v>0.13845683563195654</v>
      </c>
      <c r="M15" s="62">
        <v>0.13852014313748123</v>
      </c>
      <c r="N15" s="62">
        <v>0.12453300124533001</v>
      </c>
      <c r="O15" s="62">
        <v>0.1009154472716788</v>
      </c>
      <c r="P15" s="62">
        <v>0.1444043321299639</v>
      </c>
      <c r="Q15" s="62">
        <v>0.390625</v>
      </c>
      <c r="R15" s="62">
        <v>0.17567831348819052</v>
      </c>
    </row>
    <row r="16" spans="1:18" ht="15" customHeight="1">
      <c r="A16" s="773" t="s">
        <v>292</v>
      </c>
      <c r="B16" s="63">
        <v>0.37801504549949305</v>
      </c>
      <c r="C16" s="63">
        <v>0.4515064686984458</v>
      </c>
      <c r="D16" s="63">
        <v>0.61384455567097929</v>
      </c>
      <c r="E16" s="63">
        <v>0.69703759024147371</v>
      </c>
      <c r="F16" s="63">
        <v>0.24700070571630206</v>
      </c>
      <c r="G16" s="63">
        <v>0.22123893805309736</v>
      </c>
      <c r="H16" s="63">
        <v>0.55234087322461856</v>
      </c>
      <c r="I16" s="63">
        <v>0.32672001515223259</v>
      </c>
      <c r="J16" s="63">
        <v>0.34028073160357297</v>
      </c>
      <c r="K16" s="63">
        <v>0.36181052942479508</v>
      </c>
      <c r="L16" s="63">
        <v>0.21397874597666014</v>
      </c>
      <c r="M16" s="63">
        <v>0.15006348839893802</v>
      </c>
      <c r="N16" s="63">
        <v>0.12453300124533001</v>
      </c>
      <c r="O16" s="63">
        <v>0.21624738701074031</v>
      </c>
      <c r="P16" s="63">
        <v>0.1263537906137184</v>
      </c>
      <c r="Q16" s="63">
        <v>0.27043269230769229</v>
      </c>
      <c r="R16" s="63">
        <v>0.29279718914698422</v>
      </c>
    </row>
    <row r="17" spans="1:18" ht="15" customHeight="1">
      <c r="A17" s="772" t="s">
        <v>291</v>
      </c>
      <c r="B17" s="62">
        <v>2.9444284504303782</v>
      </c>
      <c r="C17" s="62">
        <v>4.4745448756910076</v>
      </c>
      <c r="D17" s="62">
        <v>2.9464538672207006</v>
      </c>
      <c r="E17" s="62">
        <v>3.7175338146211931</v>
      </c>
      <c r="F17" s="62">
        <v>3.4756527875793934</v>
      </c>
      <c r="G17" s="62">
        <v>1.3274336283185841</v>
      </c>
      <c r="H17" s="62">
        <v>1.9726459758022095</v>
      </c>
      <c r="I17" s="62">
        <v>1.7803873289454992</v>
      </c>
      <c r="J17" s="62">
        <v>2.0416843896214378</v>
      </c>
      <c r="K17" s="62">
        <v>1.8312043121907997</v>
      </c>
      <c r="L17" s="62">
        <v>1.6686745904734506</v>
      </c>
      <c r="M17" s="62">
        <v>3.0474431490245877</v>
      </c>
      <c r="N17" s="62">
        <v>16.407222914072229</v>
      </c>
      <c r="O17" s="62">
        <v>5.1106465796871623</v>
      </c>
      <c r="P17" s="62">
        <v>0.88447653429602902</v>
      </c>
      <c r="Q17" s="62">
        <v>1.7728365384615383</v>
      </c>
      <c r="R17" s="62">
        <v>1.48350575834472</v>
      </c>
    </row>
    <row r="18" spans="1:18" ht="15" customHeight="1">
      <c r="A18" s="773" t="s">
        <v>290</v>
      </c>
      <c r="B18" s="63">
        <v>1.2220817530552044</v>
      </c>
      <c r="C18" s="63">
        <v>1.2069115220977686</v>
      </c>
      <c r="D18" s="63">
        <v>1.6841376270973023</v>
      </c>
      <c r="E18" s="63">
        <v>2.0454734046967058</v>
      </c>
      <c r="F18" s="63">
        <v>0.47635850388143969</v>
      </c>
      <c r="G18" s="63">
        <v>0.6913716814159292</v>
      </c>
      <c r="H18" s="63">
        <v>0.86796422935297213</v>
      </c>
      <c r="I18" s="63">
        <v>1.1885032435247882</v>
      </c>
      <c r="J18" s="63">
        <v>0.552956188855806</v>
      </c>
      <c r="K18" s="63">
        <v>0.76054050062763046</v>
      </c>
      <c r="L18" s="63">
        <v>1.3234315717548055</v>
      </c>
      <c r="M18" s="63">
        <v>0.91192427565508472</v>
      </c>
      <c r="N18" s="63">
        <v>1.0585305105853051</v>
      </c>
      <c r="O18" s="63">
        <v>0.5334102212931594</v>
      </c>
      <c r="P18" s="63">
        <v>0.41516245487364623</v>
      </c>
      <c r="Q18" s="63">
        <v>0.78125</v>
      </c>
      <c r="R18" s="63">
        <v>0.52703494046457156</v>
      </c>
    </row>
    <row r="19" spans="1:18" ht="15" customHeight="1">
      <c r="A19" s="772" t="s">
        <v>289</v>
      </c>
      <c r="B19" s="62">
        <v>0.21320716142410701</v>
      </c>
      <c r="C19" s="62">
        <v>0.31258140140661628</v>
      </c>
      <c r="D19" s="62">
        <v>0.33053168382283499</v>
      </c>
      <c r="E19" s="62">
        <v>0.3194755621940088</v>
      </c>
      <c r="F19" s="62">
        <v>0.21171489061397319</v>
      </c>
      <c r="G19" s="62">
        <v>0.11061946902654868</v>
      </c>
      <c r="H19" s="62">
        <v>0.11835875854813256</v>
      </c>
      <c r="I19" s="62">
        <v>0.14678725318433639</v>
      </c>
      <c r="J19" s="62">
        <v>0</v>
      </c>
      <c r="K19" s="62">
        <v>0.12552610204533707</v>
      </c>
      <c r="L19" s="62">
        <v>0.16902522791433658</v>
      </c>
      <c r="M19" s="62">
        <v>0.1616068336603948</v>
      </c>
      <c r="N19" s="62">
        <v>6.2266500622665005E-2</v>
      </c>
      <c r="O19" s="62">
        <v>0.15858141714120955</v>
      </c>
      <c r="P19" s="62">
        <v>1.8050541516245487E-2</v>
      </c>
      <c r="Q19" s="62">
        <v>0.15024038461538464</v>
      </c>
      <c r="R19" s="62">
        <v>0.19519812609798945</v>
      </c>
    </row>
    <row r="20" spans="1:18" ht="15" customHeight="1">
      <c r="A20" s="773" t="s">
        <v>288</v>
      </c>
      <c r="B20" s="63">
        <v>3.9637339208004239E-2</v>
      </c>
      <c r="C20" s="63">
        <v>4.9202627999189598E-2</v>
      </c>
      <c r="D20" s="63">
        <v>4.092297037806529E-2</v>
      </c>
      <c r="E20" s="63">
        <v>0.13276906480789977</v>
      </c>
      <c r="F20" s="63">
        <v>3.5285815102328866E-2</v>
      </c>
      <c r="G20" s="63">
        <v>2.7654867256637169E-2</v>
      </c>
      <c r="H20" s="63">
        <v>1.3150973172014729E-2</v>
      </c>
      <c r="I20" s="63">
        <v>1.8940290733462761E-2</v>
      </c>
      <c r="J20" s="63">
        <v>0</v>
      </c>
      <c r="K20" s="63">
        <v>2.2151665066824189E-2</v>
      </c>
      <c r="L20" s="63">
        <v>2.1577688669915308E-2</v>
      </c>
      <c r="M20" s="63">
        <v>0</v>
      </c>
      <c r="N20" s="63">
        <v>3.1133250311332503E-2</v>
      </c>
      <c r="O20" s="63">
        <v>5.0457723635839398E-2</v>
      </c>
      <c r="P20" s="63">
        <v>1.8050541516245487E-2</v>
      </c>
      <c r="Q20" s="63">
        <v>0</v>
      </c>
      <c r="R20" s="63">
        <v>1.9519812609798948E-2</v>
      </c>
    </row>
    <row r="21" spans="1:18" ht="15" customHeight="1">
      <c r="A21" s="772" t="s">
        <v>287</v>
      </c>
      <c r="B21" s="62">
        <v>0.65756259570331244</v>
      </c>
      <c r="C21" s="62">
        <v>0.62805707504847907</v>
      </c>
      <c r="D21" s="62">
        <v>0.77438851638492778</v>
      </c>
      <c r="E21" s="62">
        <v>1.3733300141067131</v>
      </c>
      <c r="F21" s="62">
        <v>0.63514467184191958</v>
      </c>
      <c r="G21" s="62">
        <v>0.22123893805309736</v>
      </c>
      <c r="H21" s="62">
        <v>0.7101525512887954</v>
      </c>
      <c r="I21" s="62">
        <v>0.672380321037928</v>
      </c>
      <c r="J21" s="62">
        <v>0.80816673755848578</v>
      </c>
      <c r="K21" s="62">
        <v>0.59071106844864507</v>
      </c>
      <c r="L21" s="62">
        <v>0.5034794022980239</v>
      </c>
      <c r="M21" s="62">
        <v>0.50790719150409791</v>
      </c>
      <c r="N21" s="62">
        <v>0.12453300124533001</v>
      </c>
      <c r="O21" s="62">
        <v>0.34599581921718447</v>
      </c>
      <c r="P21" s="62">
        <v>0.48736462093862815</v>
      </c>
      <c r="Q21" s="62">
        <v>0.87139423076923084</v>
      </c>
      <c r="R21" s="62">
        <v>0.21471793870778841</v>
      </c>
    </row>
    <row r="22" spans="1:18" ht="15" customHeight="1">
      <c r="A22" s="773" t="s">
        <v>286</v>
      </c>
      <c r="B22" s="63">
        <v>2.8910223512869617</v>
      </c>
      <c r="C22" s="63">
        <v>2.9926774912448266</v>
      </c>
      <c r="D22" s="63">
        <v>5.3325778323417383</v>
      </c>
      <c r="E22" s="63">
        <v>4.1324371421458794</v>
      </c>
      <c r="F22" s="63">
        <v>2.8405081157374736</v>
      </c>
      <c r="G22" s="63">
        <v>1.0232300884955752</v>
      </c>
      <c r="H22" s="63">
        <v>2.5249868490268277</v>
      </c>
      <c r="I22" s="63">
        <v>1.965055163596761</v>
      </c>
      <c r="J22" s="63">
        <v>0.93577201190982551</v>
      </c>
      <c r="K22" s="63">
        <v>1.5653843313889093</v>
      </c>
      <c r="L22" s="63">
        <v>2.2908312804560085</v>
      </c>
      <c r="M22" s="63">
        <v>2.758859517488168</v>
      </c>
      <c r="N22" s="63">
        <v>2.7708592777085927</v>
      </c>
      <c r="O22" s="63">
        <v>2.3931377495855259</v>
      </c>
      <c r="P22" s="63">
        <v>1.1191335740072201</v>
      </c>
      <c r="Q22" s="63">
        <v>1.5324519230769229</v>
      </c>
      <c r="R22" s="63">
        <v>2.3228577005660744</v>
      </c>
    </row>
    <row r="23" spans="1:18" ht="15" customHeight="1">
      <c r="A23" s="772" t="s">
        <v>285</v>
      </c>
      <c r="B23" s="62">
        <v>0.75769903159721785</v>
      </c>
      <c r="C23" s="62">
        <v>0.87407021504442706</v>
      </c>
      <c r="D23" s="62">
        <v>0.84679069474612023</v>
      </c>
      <c r="E23" s="62">
        <v>0.85055182142560781</v>
      </c>
      <c r="F23" s="62">
        <v>0.33521524347212422</v>
      </c>
      <c r="G23" s="62">
        <v>1.2997787610619469</v>
      </c>
      <c r="H23" s="62">
        <v>0.78905839032088376</v>
      </c>
      <c r="I23" s="62">
        <v>0.60135423078744255</v>
      </c>
      <c r="J23" s="62">
        <v>0.97830710336027216</v>
      </c>
      <c r="K23" s="62">
        <v>0.62024662187107726</v>
      </c>
      <c r="L23" s="62">
        <v>0.72465071116465574</v>
      </c>
      <c r="M23" s="62">
        <v>0.47327715571972756</v>
      </c>
      <c r="N23" s="62">
        <v>0.77833125778331258</v>
      </c>
      <c r="O23" s="62">
        <v>0.6054926836300728</v>
      </c>
      <c r="P23" s="62">
        <v>0.595667870036101</v>
      </c>
      <c r="Q23" s="62">
        <v>0.69110576923076916</v>
      </c>
      <c r="R23" s="62">
        <v>1.3859066952957251</v>
      </c>
    </row>
    <row r="24" spans="1:18" ht="15" customHeight="1">
      <c r="A24" s="773" t="s">
        <v>284</v>
      </c>
      <c r="B24" s="63">
        <v>0.38260463214463042</v>
      </c>
      <c r="C24" s="63">
        <v>0.55280599693207144</v>
      </c>
      <c r="D24" s="63">
        <v>0.47218811974690711</v>
      </c>
      <c r="E24" s="63">
        <v>0.70533565679196752</v>
      </c>
      <c r="F24" s="63">
        <v>0.31757233592095979</v>
      </c>
      <c r="G24" s="63">
        <v>0.58075221238938057</v>
      </c>
      <c r="H24" s="63">
        <v>0.30247238295633877</v>
      </c>
      <c r="I24" s="63">
        <v>0.48771248638666603</v>
      </c>
      <c r="J24" s="63">
        <v>0.38281582305401957</v>
      </c>
      <c r="K24" s="63">
        <v>0.20674887395702576</v>
      </c>
      <c r="L24" s="63">
        <v>0.21397874597666014</v>
      </c>
      <c r="M24" s="63">
        <v>0.17315017892185156</v>
      </c>
      <c r="N24" s="63">
        <v>0.28019925280199254</v>
      </c>
      <c r="O24" s="63">
        <v>0.19462264830966627</v>
      </c>
      <c r="P24" s="63">
        <v>0.19855595667870035</v>
      </c>
      <c r="Q24" s="63">
        <v>0.30048076923076927</v>
      </c>
      <c r="R24" s="63">
        <v>0.2537575639273863</v>
      </c>
    </row>
    <row r="25" spans="1:18" ht="15" customHeight="1">
      <c r="A25" s="772" t="s">
        <v>283</v>
      </c>
      <c r="B25" s="62">
        <v>2.0131595966170575</v>
      </c>
      <c r="C25" s="62">
        <v>2.3356776938438828</v>
      </c>
      <c r="D25" s="62">
        <v>2.3640885195328485</v>
      </c>
      <c r="E25" s="62">
        <v>1.9956850053937432</v>
      </c>
      <c r="F25" s="62">
        <v>0.95271700776287938</v>
      </c>
      <c r="G25" s="62">
        <v>2.461283185840708</v>
      </c>
      <c r="H25" s="62">
        <v>1.749079431877959</v>
      </c>
      <c r="I25" s="62">
        <v>1.8372082011458877</v>
      </c>
      <c r="J25" s="62">
        <v>2.4245002126754573</v>
      </c>
      <c r="K25" s="62">
        <v>1.8681237539688402</v>
      </c>
      <c r="L25" s="62">
        <v>1.8844514771726038</v>
      </c>
      <c r="M25" s="62">
        <v>1.3505713955904421</v>
      </c>
      <c r="N25" s="62">
        <v>3.3312577833125778</v>
      </c>
      <c r="O25" s="62">
        <v>2.119224392705255</v>
      </c>
      <c r="P25" s="62">
        <v>1.3898916967509025</v>
      </c>
      <c r="Q25" s="62">
        <v>1.8028846153846152</v>
      </c>
      <c r="R25" s="62">
        <v>2.1276595744680851</v>
      </c>
    </row>
    <row r="26" spans="1:18" ht="15" customHeight="1">
      <c r="A26" s="773" t="s">
        <v>282</v>
      </c>
      <c r="B26" s="63">
        <v>1.7215122270760577</v>
      </c>
      <c r="C26" s="63">
        <v>1.9391623976151198</v>
      </c>
      <c r="D26" s="63">
        <v>1.3189788144930275</v>
      </c>
      <c r="E26" s="63">
        <v>1.0870467181146792</v>
      </c>
      <c r="F26" s="63">
        <v>0.31757233592095979</v>
      </c>
      <c r="G26" s="63">
        <v>0.38716814159292035</v>
      </c>
      <c r="H26" s="63">
        <v>0.73645449763282478</v>
      </c>
      <c r="I26" s="63">
        <v>0.88545859178938391</v>
      </c>
      <c r="J26" s="63">
        <v>0.38281582305401957</v>
      </c>
      <c r="K26" s="63">
        <v>0.21413276231263384</v>
      </c>
      <c r="L26" s="63">
        <v>2.120007911819179</v>
      </c>
      <c r="M26" s="63">
        <v>11.0816114509985</v>
      </c>
      <c r="N26" s="63">
        <v>7.814445828144458</v>
      </c>
      <c r="O26" s="63">
        <v>0.25228861817919701</v>
      </c>
      <c r="P26" s="63">
        <v>0.1444043321299639</v>
      </c>
      <c r="Q26" s="63">
        <v>0.21033653846153846</v>
      </c>
      <c r="R26" s="63">
        <v>0.42943587741557682</v>
      </c>
    </row>
    <row r="27" spans="1:18" ht="15" customHeight="1">
      <c r="A27" s="772" t="s">
        <v>281</v>
      </c>
      <c r="B27" s="62">
        <v>1.025563997613415</v>
      </c>
      <c r="C27" s="62">
        <v>1.3718850395068161</v>
      </c>
      <c r="D27" s="62">
        <v>1.180470299367268</v>
      </c>
      <c r="E27" s="62">
        <v>1.194921583271098</v>
      </c>
      <c r="F27" s="62">
        <v>1.0056457304163726</v>
      </c>
      <c r="G27" s="62">
        <v>1.2997787610619469</v>
      </c>
      <c r="H27" s="62">
        <v>1.5386638611257233</v>
      </c>
      <c r="I27" s="62">
        <v>0.65344003030446518</v>
      </c>
      <c r="J27" s="62">
        <v>0.51042109740535946</v>
      </c>
      <c r="K27" s="62">
        <v>1.2035738019641145</v>
      </c>
      <c r="L27" s="62">
        <v>0.83613543595921824</v>
      </c>
      <c r="M27" s="62">
        <v>0.63488398938012236</v>
      </c>
      <c r="N27" s="62">
        <v>0.93399750933997505</v>
      </c>
      <c r="O27" s="62">
        <v>0.80011533193973905</v>
      </c>
      <c r="P27" s="62">
        <v>0.75812274368231047</v>
      </c>
      <c r="Q27" s="62">
        <v>0.93149038461538458</v>
      </c>
      <c r="R27" s="62">
        <v>1.0345500683193443</v>
      </c>
    </row>
    <row r="28" spans="1:18" ht="15" customHeight="1">
      <c r="A28" s="773" t="s">
        <v>280</v>
      </c>
      <c r="B28" s="63">
        <v>6.8843799677059989E-2</v>
      </c>
      <c r="C28" s="63">
        <v>9.5510983763132759E-2</v>
      </c>
      <c r="D28" s="63">
        <v>6.9254257562879729E-2</v>
      </c>
      <c r="E28" s="63">
        <v>0.1037258318811717</v>
      </c>
      <c r="F28" s="63">
        <v>1.7642907551164433E-2</v>
      </c>
      <c r="G28" s="63">
        <v>2.7654867256637169E-2</v>
      </c>
      <c r="H28" s="63">
        <v>9.2056812204103097E-2</v>
      </c>
      <c r="I28" s="63">
        <v>8.5231308300582412E-2</v>
      </c>
      <c r="J28" s="63">
        <v>0.17014036580178649</v>
      </c>
      <c r="K28" s="63">
        <v>7.3838883556080634E-2</v>
      </c>
      <c r="L28" s="63">
        <v>5.93386438422671E-2</v>
      </c>
      <c r="M28" s="63">
        <v>2.3086690522913539E-2</v>
      </c>
      <c r="N28" s="63">
        <v>0</v>
      </c>
      <c r="O28" s="63">
        <v>2.8832984934765372E-2</v>
      </c>
      <c r="P28" s="63">
        <v>5.4151624548736461E-2</v>
      </c>
      <c r="Q28" s="63">
        <v>0</v>
      </c>
      <c r="R28" s="63">
        <v>3.9039625219597897E-2</v>
      </c>
    </row>
    <row r="29" spans="1:18" ht="15" customHeight="1">
      <c r="A29" s="772" t="s">
        <v>279</v>
      </c>
      <c r="B29" s="62">
        <v>0.57453280094128245</v>
      </c>
      <c r="C29" s="62">
        <v>0.40809238516974905</v>
      </c>
      <c r="D29" s="62">
        <v>0.39663802058740205</v>
      </c>
      <c r="E29" s="62">
        <v>1.157580283793876</v>
      </c>
      <c r="F29" s="62">
        <v>0.40578687367678196</v>
      </c>
      <c r="G29" s="62">
        <v>0.55309734513274333</v>
      </c>
      <c r="H29" s="62">
        <v>0.57864281956864805</v>
      </c>
      <c r="I29" s="62">
        <v>0.31724986978550124</v>
      </c>
      <c r="J29" s="62">
        <v>0.552956188855806</v>
      </c>
      <c r="K29" s="62">
        <v>0.60547884515986117</v>
      </c>
      <c r="L29" s="62">
        <v>0.87209825040907696</v>
      </c>
      <c r="M29" s="62">
        <v>0.31167032205933282</v>
      </c>
      <c r="N29" s="62">
        <v>0.21793275217932753</v>
      </c>
      <c r="O29" s="62">
        <v>0.25228861817919701</v>
      </c>
      <c r="P29" s="62">
        <v>0.10830324909747292</v>
      </c>
      <c r="Q29" s="62">
        <v>0.1201923076923077</v>
      </c>
      <c r="R29" s="62">
        <v>0.35135662697638104</v>
      </c>
    </row>
    <row r="30" spans="1:18" ht="15" customHeight="1">
      <c r="A30" s="773" t="s">
        <v>278</v>
      </c>
      <c r="B30" s="63">
        <v>0.17523876281433454</v>
      </c>
      <c r="C30" s="63">
        <v>0.26916731787791959</v>
      </c>
      <c r="D30" s="63">
        <v>0.2392419806717663</v>
      </c>
      <c r="E30" s="63">
        <v>0.36511492822172431</v>
      </c>
      <c r="F30" s="63">
        <v>8.8214537755822164E-2</v>
      </c>
      <c r="G30" s="63">
        <v>0.16592920353982302</v>
      </c>
      <c r="H30" s="63">
        <v>0.18411362440820619</v>
      </c>
      <c r="I30" s="63">
        <v>0.11364174440077655</v>
      </c>
      <c r="J30" s="63">
        <v>0.51042109740535946</v>
      </c>
      <c r="K30" s="63">
        <v>0.11075832533412094</v>
      </c>
      <c r="L30" s="63">
        <v>9.530145829212594E-2</v>
      </c>
      <c r="M30" s="63">
        <v>6.9260071568740617E-2</v>
      </c>
      <c r="N30" s="63">
        <v>9.3399750933997508E-2</v>
      </c>
      <c r="O30" s="63">
        <v>0.12974843220644416</v>
      </c>
      <c r="P30" s="63">
        <v>5.4151624548736461E-2</v>
      </c>
      <c r="Q30" s="63">
        <v>6.0096153846153848E-2</v>
      </c>
      <c r="R30" s="63">
        <v>3.9039625219597897E-2</v>
      </c>
    </row>
    <row r="31" spans="1:18" ht="15" customHeight="1">
      <c r="A31" s="772" t="s">
        <v>277</v>
      </c>
      <c r="B31" s="62">
        <v>4.4356268749504535</v>
      </c>
      <c r="C31" s="62">
        <v>1.9362681253798733</v>
      </c>
      <c r="D31" s="62">
        <v>6.9978279346491643</v>
      </c>
      <c r="E31" s="62">
        <v>3.5598705501618122</v>
      </c>
      <c r="F31" s="62">
        <v>2.0642201834862388</v>
      </c>
      <c r="G31" s="62">
        <v>0.91261061946902655</v>
      </c>
      <c r="H31" s="62">
        <v>9.4160967911625448</v>
      </c>
      <c r="I31" s="62">
        <v>1.3873762962261471</v>
      </c>
      <c r="J31" s="62">
        <v>2.8923862186303699</v>
      </c>
      <c r="K31" s="62">
        <v>1.070663811563169</v>
      </c>
      <c r="L31" s="62">
        <v>6.0399546868537932</v>
      </c>
      <c r="M31" s="62">
        <v>4.617338104582708</v>
      </c>
      <c r="N31" s="62">
        <v>2.0859277708592776</v>
      </c>
      <c r="O31" s="62">
        <v>11.316946586895408</v>
      </c>
      <c r="P31" s="62">
        <v>0.61371841155234652</v>
      </c>
      <c r="Q31" s="62">
        <v>1.171875</v>
      </c>
      <c r="R31" s="62">
        <v>0.7807925043919578</v>
      </c>
    </row>
    <row r="32" spans="1:18" ht="15" customHeight="1">
      <c r="A32" s="773" t="s">
        <v>276</v>
      </c>
      <c r="B32" s="63">
        <v>1.9651775544178944</v>
      </c>
      <c r="C32" s="63">
        <v>1.1750745275100576</v>
      </c>
      <c r="D32" s="63">
        <v>1.3000912897031511</v>
      </c>
      <c r="E32" s="63">
        <v>3.2320969214173099</v>
      </c>
      <c r="F32" s="63">
        <v>10.603387438249824</v>
      </c>
      <c r="G32" s="63">
        <v>1.6316371681415931</v>
      </c>
      <c r="H32" s="63">
        <v>1.841136244082062</v>
      </c>
      <c r="I32" s="63">
        <v>1.4868128225768265</v>
      </c>
      <c r="J32" s="63">
        <v>3.743088047639302</v>
      </c>
      <c r="K32" s="63">
        <v>1.7425976519235029</v>
      </c>
      <c r="L32" s="63">
        <v>1.8484886627227446</v>
      </c>
      <c r="M32" s="63">
        <v>2.0662588018007617</v>
      </c>
      <c r="N32" s="63">
        <v>0.93399750933997505</v>
      </c>
      <c r="O32" s="63">
        <v>1.9678512217977366</v>
      </c>
      <c r="P32" s="63">
        <v>0.90252707581227432</v>
      </c>
      <c r="Q32" s="63">
        <v>2.34375</v>
      </c>
      <c r="R32" s="63">
        <v>0.70271325395276207</v>
      </c>
    </row>
    <row r="33" spans="1:18" ht="15" customHeight="1">
      <c r="A33" s="772" t="s">
        <v>275</v>
      </c>
      <c r="B33" s="62">
        <v>0.28872672349409401</v>
      </c>
      <c r="C33" s="62">
        <v>0.27206159011316605</v>
      </c>
      <c r="D33" s="62">
        <v>0.33053168382283499</v>
      </c>
      <c r="E33" s="62">
        <v>0.39415816114845242</v>
      </c>
      <c r="F33" s="62">
        <v>0.19407198306280876</v>
      </c>
      <c r="G33" s="62">
        <v>0.27654867256637167</v>
      </c>
      <c r="H33" s="62">
        <v>0.27617043661230928</v>
      </c>
      <c r="I33" s="62">
        <v>0.29357450636867277</v>
      </c>
      <c r="J33" s="62">
        <v>0</v>
      </c>
      <c r="K33" s="62">
        <v>0.22151665066824189</v>
      </c>
      <c r="L33" s="62">
        <v>0.30568392282380019</v>
      </c>
      <c r="M33" s="62">
        <v>0.30012697679787603</v>
      </c>
      <c r="N33" s="62">
        <v>0.1556662515566625</v>
      </c>
      <c r="O33" s="62">
        <v>0.25949686441288833</v>
      </c>
      <c r="P33" s="62">
        <v>0.21660649819494585</v>
      </c>
      <c r="Q33" s="62">
        <v>0.24038461538461539</v>
      </c>
      <c r="R33" s="62">
        <v>0.1366386882685926</v>
      </c>
    </row>
    <row r="34" spans="1:18" ht="15" customHeight="1">
      <c r="A34" s="773" t="s">
        <v>274</v>
      </c>
      <c r="B34" s="63">
        <v>0.25993749817459622</v>
      </c>
      <c r="C34" s="63">
        <v>0.30389858470087694</v>
      </c>
      <c r="D34" s="63">
        <v>0.33367960462114771</v>
      </c>
      <c r="E34" s="63">
        <v>0.67214339058999251</v>
      </c>
      <c r="F34" s="63">
        <v>0.1587861679604799</v>
      </c>
      <c r="G34" s="63">
        <v>5.5309734513274339E-2</v>
      </c>
      <c r="H34" s="63">
        <v>0.4602840610205155</v>
      </c>
      <c r="I34" s="63">
        <v>0.20360812538472464</v>
      </c>
      <c r="J34" s="63">
        <v>8.5070182900893243E-2</v>
      </c>
      <c r="K34" s="63">
        <v>0.19198109724580964</v>
      </c>
      <c r="L34" s="63">
        <v>0.10788844334957653</v>
      </c>
      <c r="M34" s="63">
        <v>0.11543345261456771</v>
      </c>
      <c r="N34" s="63">
        <v>6.2266500622665005E-2</v>
      </c>
      <c r="O34" s="63">
        <v>0.35320406545087579</v>
      </c>
      <c r="P34" s="63">
        <v>5.4151624548736461E-2</v>
      </c>
      <c r="Q34" s="63">
        <v>0.1201923076923077</v>
      </c>
      <c r="R34" s="63">
        <v>9.7599063048994725E-2</v>
      </c>
    </row>
    <row r="35" spans="1:18" ht="15" customHeight="1">
      <c r="A35" s="772" t="s">
        <v>273</v>
      </c>
      <c r="B35" s="62">
        <v>1.1861995301932216</v>
      </c>
      <c r="C35" s="62">
        <v>2.162021359729096</v>
      </c>
      <c r="D35" s="62">
        <v>0.68309881323385901</v>
      </c>
      <c r="E35" s="62">
        <v>2.1077089038254089</v>
      </c>
      <c r="F35" s="62">
        <v>0.67043048694424845</v>
      </c>
      <c r="G35" s="62">
        <v>0.41482300884955758</v>
      </c>
      <c r="H35" s="62">
        <v>1.3940031562335613</v>
      </c>
      <c r="I35" s="62">
        <v>0.62976466688763666</v>
      </c>
      <c r="J35" s="62">
        <v>0.76563164610803913</v>
      </c>
      <c r="K35" s="62">
        <v>0.62763051022668537</v>
      </c>
      <c r="L35" s="62">
        <v>1.1957635804578066</v>
      </c>
      <c r="M35" s="62">
        <v>0.68105737042594949</v>
      </c>
      <c r="N35" s="62">
        <v>2.054794520547945</v>
      </c>
      <c r="O35" s="62">
        <v>0.75686585453759103</v>
      </c>
      <c r="P35" s="62">
        <v>0.70397111913357402</v>
      </c>
      <c r="Q35" s="62">
        <v>0.42067307692307693</v>
      </c>
      <c r="R35" s="62">
        <v>0.5465547530743704</v>
      </c>
    </row>
    <row r="36" spans="1:18" ht="15" customHeight="1">
      <c r="A36" s="773" t="s">
        <v>272</v>
      </c>
      <c r="B36" s="63">
        <v>0.33128470874900384</v>
      </c>
      <c r="C36" s="63">
        <v>0.24890741223119447</v>
      </c>
      <c r="D36" s="63">
        <v>0.5823653476878522</v>
      </c>
      <c r="E36" s="63">
        <v>0.23234586341382457</v>
      </c>
      <c r="F36" s="63">
        <v>0.35285815102328866</v>
      </c>
      <c r="G36" s="63">
        <v>0.19358407079646017</v>
      </c>
      <c r="H36" s="63">
        <v>0.22356654392425038</v>
      </c>
      <c r="I36" s="63">
        <v>0.3551304512524267</v>
      </c>
      <c r="J36" s="63">
        <v>0.72309655465759248</v>
      </c>
      <c r="K36" s="63">
        <v>0.16982943217898544</v>
      </c>
      <c r="L36" s="63">
        <v>0.22836387175660366</v>
      </c>
      <c r="M36" s="63">
        <v>0.30012697679787603</v>
      </c>
      <c r="N36" s="63">
        <v>0.21793275217932753</v>
      </c>
      <c r="O36" s="63">
        <v>0.44691126648886326</v>
      </c>
      <c r="P36" s="63">
        <v>0.83032490974729245</v>
      </c>
      <c r="Q36" s="63">
        <v>0.33052884615384615</v>
      </c>
      <c r="R36" s="63">
        <v>0.56607456568416936</v>
      </c>
    </row>
    <row r="37" spans="1:18" ht="15" customHeight="1">
      <c r="A37" s="772" t="s">
        <v>271</v>
      </c>
      <c r="B37" s="62">
        <v>0.17732493856212422</v>
      </c>
      <c r="C37" s="62">
        <v>0.19391623976151198</v>
      </c>
      <c r="D37" s="62">
        <v>0.39034217899077656</v>
      </c>
      <c r="E37" s="62">
        <v>0.21160069703759027</v>
      </c>
      <c r="F37" s="62">
        <v>0.19407198306280876</v>
      </c>
      <c r="G37" s="62">
        <v>8.2964601769911508E-2</v>
      </c>
      <c r="H37" s="62">
        <v>9.2056812204103097E-2</v>
      </c>
      <c r="I37" s="62">
        <v>0.11837681708414223</v>
      </c>
      <c r="J37" s="62">
        <v>8.5070182900893243E-2</v>
      </c>
      <c r="K37" s="62">
        <v>0.15506165546776932</v>
      </c>
      <c r="L37" s="62">
        <v>0.12407170985201302</v>
      </c>
      <c r="M37" s="62">
        <v>9.2346762091654155E-2</v>
      </c>
      <c r="N37" s="62">
        <v>3.1133250311332503E-2</v>
      </c>
      <c r="O37" s="62">
        <v>0.15858141714120955</v>
      </c>
      <c r="P37" s="62">
        <v>0.1263537906137184</v>
      </c>
      <c r="Q37" s="62">
        <v>9.0144230769230768E-2</v>
      </c>
      <c r="R37" s="62">
        <v>7.8079250439195794E-2</v>
      </c>
    </row>
    <row r="38" spans="1:18" ht="15" customHeight="1">
      <c r="A38" s="773" t="s">
        <v>270</v>
      </c>
      <c r="B38" s="63">
        <v>2.2968794983164562</v>
      </c>
      <c r="C38" s="63">
        <v>2.7148273566611674</v>
      </c>
      <c r="D38" s="63">
        <v>3.2864293134384743</v>
      </c>
      <c r="E38" s="63">
        <v>2.2529250684590489</v>
      </c>
      <c r="F38" s="63">
        <v>1.8525052928722654</v>
      </c>
      <c r="G38" s="63">
        <v>2.9867256637168142</v>
      </c>
      <c r="H38" s="63">
        <v>1.8542872172540767</v>
      </c>
      <c r="I38" s="63">
        <v>1.4773426772100953</v>
      </c>
      <c r="J38" s="63">
        <v>1.871544023819651</v>
      </c>
      <c r="K38" s="63">
        <v>2.2447020601048511</v>
      </c>
      <c r="L38" s="63">
        <v>2.2314926366137415</v>
      </c>
      <c r="M38" s="63">
        <v>1.9392820039247374</v>
      </c>
      <c r="N38" s="63">
        <v>1.4632627646326275</v>
      </c>
      <c r="O38" s="63">
        <v>1.9966842067325019</v>
      </c>
      <c r="P38" s="63">
        <v>1.227436823104693</v>
      </c>
      <c r="Q38" s="63">
        <v>2.0432692307692308</v>
      </c>
      <c r="R38" s="63">
        <v>1.8934218231504978</v>
      </c>
    </row>
    <row r="39" spans="1:18" ht="15" customHeight="1">
      <c r="A39" s="772" t="s">
        <v>269</v>
      </c>
      <c r="B39" s="62">
        <v>0.5394850483784156</v>
      </c>
      <c r="C39" s="62">
        <v>0.40230384069925618</v>
      </c>
      <c r="D39" s="62">
        <v>1.0419617842415085</v>
      </c>
      <c r="E39" s="62">
        <v>0.51448012613061156</v>
      </c>
      <c r="F39" s="62">
        <v>0.70571630204657732</v>
      </c>
      <c r="G39" s="62">
        <v>0.16592920353982302</v>
      </c>
      <c r="H39" s="62">
        <v>0.42083114150447132</v>
      </c>
      <c r="I39" s="62">
        <v>0.30777972441876983</v>
      </c>
      <c r="J39" s="62">
        <v>0.34028073160357297</v>
      </c>
      <c r="K39" s="62">
        <v>0.33965886435797088</v>
      </c>
      <c r="L39" s="62">
        <v>0.31647276715875783</v>
      </c>
      <c r="M39" s="62">
        <v>0.21932355996767866</v>
      </c>
      <c r="N39" s="62">
        <v>0.28019925280199254</v>
      </c>
      <c r="O39" s="62">
        <v>1.7155626036185394</v>
      </c>
      <c r="P39" s="62">
        <v>0.36101083032490977</v>
      </c>
      <c r="Q39" s="62">
        <v>0.21033653846153846</v>
      </c>
      <c r="R39" s="62">
        <v>0.6441538161233652</v>
      </c>
    </row>
    <row r="40" spans="1:18" ht="15" customHeight="1">
      <c r="A40" s="773" t="s">
        <v>268</v>
      </c>
      <c r="B40" s="63">
        <v>2.5342862984149237</v>
      </c>
      <c r="C40" s="63">
        <v>2.6366820063095138</v>
      </c>
      <c r="D40" s="63">
        <v>3.0660748575565839</v>
      </c>
      <c r="E40" s="63">
        <v>2.6636793627084892</v>
      </c>
      <c r="F40" s="63">
        <v>2.452364149611856</v>
      </c>
      <c r="G40" s="63">
        <v>2.1570796460176989</v>
      </c>
      <c r="H40" s="63">
        <v>2.5381378221988427</v>
      </c>
      <c r="I40" s="63">
        <v>2.4906482314503529</v>
      </c>
      <c r="J40" s="63">
        <v>1.4887282007656317</v>
      </c>
      <c r="K40" s="63">
        <v>2.8058775751310638</v>
      </c>
      <c r="L40" s="63">
        <v>2.8842177188786797</v>
      </c>
      <c r="M40" s="63">
        <v>1.8007618607872562</v>
      </c>
      <c r="N40" s="63">
        <v>1.5566625155666252</v>
      </c>
      <c r="O40" s="63">
        <v>0.98752973401571398</v>
      </c>
      <c r="P40" s="63">
        <v>1.1191335740072201</v>
      </c>
      <c r="Q40" s="63">
        <v>2.3137019230769234</v>
      </c>
      <c r="R40" s="63">
        <v>2.1471793870778839</v>
      </c>
    </row>
    <row r="41" spans="1:18" ht="15" customHeight="1">
      <c r="A41" s="772" t="s">
        <v>267</v>
      </c>
      <c r="B41" s="62">
        <v>0.75018879890517498</v>
      </c>
      <c r="C41" s="62">
        <v>1.0795635437469249</v>
      </c>
      <c r="D41" s="62">
        <v>1.045109705039821</v>
      </c>
      <c r="E41" s="62">
        <v>0.82150858849887975</v>
      </c>
      <c r="F41" s="62">
        <v>0.58221594918842623</v>
      </c>
      <c r="G41" s="62">
        <v>0.30420353982300885</v>
      </c>
      <c r="H41" s="62">
        <v>0.42083114150447132</v>
      </c>
      <c r="I41" s="62">
        <v>0.5113878498034945</v>
      </c>
      <c r="J41" s="62">
        <v>0.38281582305401957</v>
      </c>
      <c r="K41" s="62">
        <v>0.52425607324817247</v>
      </c>
      <c r="L41" s="62">
        <v>0.84332799884918996</v>
      </c>
      <c r="M41" s="62">
        <v>0.43864711993535732</v>
      </c>
      <c r="N41" s="62">
        <v>0.52926525529265256</v>
      </c>
      <c r="O41" s="62">
        <v>0.41087003532040656</v>
      </c>
      <c r="P41" s="62">
        <v>0.36101083032490977</v>
      </c>
      <c r="Q41" s="62">
        <v>0.24038461538461539</v>
      </c>
      <c r="R41" s="62">
        <v>0.42943587741557682</v>
      </c>
    </row>
    <row r="42" spans="1:18" ht="15" customHeight="1">
      <c r="A42" s="773" t="s">
        <v>266</v>
      </c>
      <c r="B42" s="63">
        <v>0.94086526225315337</v>
      </c>
      <c r="C42" s="63">
        <v>1.0593036381001997</v>
      </c>
      <c r="D42" s="63">
        <v>0.91604495230899996</v>
      </c>
      <c r="E42" s="63">
        <v>1.9541946726412747</v>
      </c>
      <c r="F42" s="63">
        <v>0.93507410021171489</v>
      </c>
      <c r="G42" s="63">
        <v>0.82964601769911517</v>
      </c>
      <c r="H42" s="63">
        <v>0.89426617569700151</v>
      </c>
      <c r="I42" s="63">
        <v>0.68185046640465929</v>
      </c>
      <c r="J42" s="63">
        <v>0.25521054870267973</v>
      </c>
      <c r="K42" s="63">
        <v>0.79007605405006287</v>
      </c>
      <c r="L42" s="63">
        <v>0.78938377717440167</v>
      </c>
      <c r="M42" s="63">
        <v>0.53099388202701137</v>
      </c>
      <c r="N42" s="63">
        <v>0.59153175591531759</v>
      </c>
      <c r="O42" s="63">
        <v>0.7784905932386651</v>
      </c>
      <c r="P42" s="63">
        <v>0.6859205776173285</v>
      </c>
      <c r="Q42" s="63">
        <v>1.2019230769230771</v>
      </c>
      <c r="R42" s="63">
        <v>0.56607456568416936</v>
      </c>
    </row>
    <row r="43" spans="1:18" ht="15" customHeight="1">
      <c r="A43" s="772" t="s">
        <v>265</v>
      </c>
      <c r="B43" s="62">
        <v>2.3824127039758336</v>
      </c>
      <c r="C43" s="62">
        <v>2.9695233133628549</v>
      </c>
      <c r="D43" s="62">
        <v>2.2759467371800923</v>
      </c>
      <c r="E43" s="62">
        <v>6.5430254750643098</v>
      </c>
      <c r="F43" s="62">
        <v>1.6584333098094568</v>
      </c>
      <c r="G43" s="62">
        <v>3.844026548672566</v>
      </c>
      <c r="H43" s="62">
        <v>1.9463440294581797</v>
      </c>
      <c r="I43" s="62">
        <v>1.879823855296179</v>
      </c>
      <c r="J43" s="62">
        <v>0.76563164610803913</v>
      </c>
      <c r="K43" s="62">
        <v>2.5622092593959982</v>
      </c>
      <c r="L43" s="62">
        <v>1.2011580026252855</v>
      </c>
      <c r="M43" s="62">
        <v>1.2928546692831584</v>
      </c>
      <c r="N43" s="62">
        <v>1.3075965130759652</v>
      </c>
      <c r="O43" s="62">
        <v>1.4200245080371945</v>
      </c>
      <c r="P43" s="62">
        <v>0.99277978339350181</v>
      </c>
      <c r="Q43" s="62">
        <v>2.734375</v>
      </c>
      <c r="R43" s="62">
        <v>1.48350575834472</v>
      </c>
    </row>
    <row r="44" spans="1:18" ht="15" customHeight="1" thickBot="1">
      <c r="A44" s="771" t="s">
        <v>665</v>
      </c>
      <c r="B44" s="65">
        <v>34.726481497707297</v>
      </c>
      <c r="C44" s="65">
        <v>36.502561430928196</v>
      </c>
      <c r="D44" s="65">
        <v>42.241949192558316</v>
      </c>
      <c r="E44" s="65">
        <v>47.713882665338971</v>
      </c>
      <c r="F44" s="65">
        <v>34.88002822865208</v>
      </c>
      <c r="G44" s="65">
        <v>25</v>
      </c>
      <c r="H44" s="65">
        <v>36.401893740136771</v>
      </c>
      <c r="I44" s="65">
        <v>24.025758795397508</v>
      </c>
      <c r="J44" s="65">
        <v>24.627817949808591</v>
      </c>
      <c r="K44" s="65">
        <v>24.699106549508969</v>
      </c>
      <c r="L44" s="65">
        <v>33.006671102080446</v>
      </c>
      <c r="M44" s="65">
        <v>37.550502135518869</v>
      </c>
      <c r="N44" s="65">
        <v>46.419676214196762</v>
      </c>
      <c r="O44" s="65">
        <v>37.201758812081017</v>
      </c>
      <c r="P44" s="65">
        <v>15.162454873646208</v>
      </c>
      <c r="Q44" s="65">
        <v>25.150240384615387</v>
      </c>
      <c r="R44" s="65">
        <v>21.745071247316027</v>
      </c>
    </row>
    <row r="45" spans="1:18" ht="4.5" customHeight="1">
      <c r="A45" s="775"/>
      <c r="B45" s="774"/>
      <c r="C45" s="774"/>
      <c r="D45" s="774"/>
      <c r="E45" s="774"/>
      <c r="F45" s="774"/>
      <c r="G45" s="774"/>
      <c r="H45" s="774"/>
      <c r="I45" s="774"/>
      <c r="J45" s="774"/>
      <c r="K45" s="774"/>
      <c r="L45" s="774"/>
      <c r="M45" s="774"/>
      <c r="N45" s="774"/>
      <c r="O45" s="774"/>
      <c r="P45" s="774"/>
      <c r="Q45" s="774"/>
      <c r="R45" s="774"/>
    </row>
    <row r="46" spans="1:18" ht="15" customHeight="1">
      <c r="A46" s="693" t="s">
        <v>264</v>
      </c>
      <c r="B46" s="80"/>
      <c r="C46" s="80"/>
      <c r="D46" s="80"/>
      <c r="E46" s="80"/>
      <c r="F46" s="80"/>
      <c r="G46" s="80"/>
      <c r="H46" s="80"/>
      <c r="I46" s="80"/>
      <c r="J46" s="80"/>
      <c r="K46" s="80"/>
      <c r="L46" s="80"/>
      <c r="M46" s="80"/>
      <c r="N46" s="80"/>
      <c r="O46" s="80"/>
      <c r="P46" s="80"/>
      <c r="Q46" s="80"/>
      <c r="R46" s="80"/>
    </row>
    <row r="47" spans="1:18" ht="15" customHeight="1">
      <c r="A47" s="772" t="s">
        <v>263</v>
      </c>
      <c r="B47" s="262">
        <v>0.31542977306580217</v>
      </c>
      <c r="C47" s="262">
        <v>0.29232149575989114</v>
      </c>
      <c r="D47" s="262">
        <v>0.35256712941102403</v>
      </c>
      <c r="E47" s="262">
        <v>0.38171106132271182</v>
      </c>
      <c r="F47" s="262">
        <v>0.22935779816513763</v>
      </c>
      <c r="G47" s="262">
        <v>0.52544247787610621</v>
      </c>
      <c r="H47" s="262">
        <v>0.38137822198842714</v>
      </c>
      <c r="I47" s="262">
        <v>0.24148870685165016</v>
      </c>
      <c r="J47" s="262">
        <v>0.12760527435133986</v>
      </c>
      <c r="K47" s="262">
        <v>0.31012331093553863</v>
      </c>
      <c r="L47" s="262">
        <v>0.38839839605847554</v>
      </c>
      <c r="M47" s="262">
        <v>0.23086690522913542</v>
      </c>
      <c r="N47" s="262">
        <v>9.3399750933997508E-2</v>
      </c>
      <c r="O47" s="262">
        <v>0.12974843220644416</v>
      </c>
      <c r="P47" s="262">
        <v>0.23465703971119134</v>
      </c>
      <c r="Q47" s="262">
        <v>0.18028846153846154</v>
      </c>
      <c r="R47" s="262">
        <v>0.35135662697638104</v>
      </c>
    </row>
    <row r="48" spans="1:18" ht="15" customHeight="1">
      <c r="A48" s="773" t="s">
        <v>262</v>
      </c>
      <c r="B48" s="259">
        <v>1.5846590980210538</v>
      </c>
      <c r="C48" s="259">
        <v>1.6063210905617784</v>
      </c>
      <c r="D48" s="259">
        <v>2.0304089149117006</v>
      </c>
      <c r="E48" s="259">
        <v>2.3027134677620116</v>
      </c>
      <c r="F48" s="259">
        <v>0.89978828510938613</v>
      </c>
      <c r="G48" s="259">
        <v>1.3827433628318584</v>
      </c>
      <c r="H48" s="259">
        <v>0.72330352446081003</v>
      </c>
      <c r="I48" s="259">
        <v>1.7093612386950139</v>
      </c>
      <c r="J48" s="259">
        <v>0.42535091450446622</v>
      </c>
      <c r="K48" s="259">
        <v>0.43564941298087573</v>
      </c>
      <c r="L48" s="259">
        <v>2.0426878607519825</v>
      </c>
      <c r="M48" s="259">
        <v>0.98118434722382541</v>
      </c>
      <c r="N48" s="259">
        <v>1.7434620174346203</v>
      </c>
      <c r="O48" s="259">
        <v>0.65595040726591214</v>
      </c>
      <c r="P48" s="259">
        <v>0.92057761732851995</v>
      </c>
      <c r="Q48" s="259">
        <v>0.42067307692307693</v>
      </c>
      <c r="R48" s="259">
        <v>0.46847550263517468</v>
      </c>
    </row>
    <row r="49" spans="1:18" ht="15" customHeight="1">
      <c r="A49" s="772" t="s">
        <v>261</v>
      </c>
      <c r="B49" s="262">
        <v>11.584533927476185</v>
      </c>
      <c r="C49" s="262">
        <v>14.830250933402796</v>
      </c>
      <c r="D49" s="262">
        <v>10.388138634431957</v>
      </c>
      <c r="E49" s="262">
        <v>6.5264293419633228</v>
      </c>
      <c r="F49" s="262">
        <v>5.1164431898376854</v>
      </c>
      <c r="G49" s="262">
        <v>8.4070796460176993</v>
      </c>
      <c r="H49" s="262">
        <v>8.4560757496054713</v>
      </c>
      <c r="I49" s="262">
        <v>10.431365121454613</v>
      </c>
      <c r="J49" s="262">
        <v>9.5278604849000423</v>
      </c>
      <c r="K49" s="262">
        <v>21.472347338108246</v>
      </c>
      <c r="L49" s="262">
        <v>10.240411414597306</v>
      </c>
      <c r="M49" s="262">
        <v>7.2030474431490248</v>
      </c>
      <c r="N49" s="262">
        <v>6.5379825653798251</v>
      </c>
      <c r="O49" s="262">
        <v>19.080227780580987</v>
      </c>
      <c r="P49" s="262">
        <v>14.314079422382672</v>
      </c>
      <c r="Q49" s="262">
        <v>12.01923076923077</v>
      </c>
      <c r="R49" s="262">
        <v>16.142885028303727</v>
      </c>
    </row>
    <row r="50" spans="1:18" ht="15" customHeight="1">
      <c r="A50" s="773" t="s">
        <v>260</v>
      </c>
      <c r="B50" s="259">
        <v>0.42933496889511957</v>
      </c>
      <c r="C50" s="259">
        <v>0.4630835576394316</v>
      </c>
      <c r="D50" s="259">
        <v>0.31164415903295872</v>
      </c>
      <c r="E50" s="259">
        <v>0.29458136254252759</v>
      </c>
      <c r="F50" s="259">
        <v>1.6584333098094568</v>
      </c>
      <c r="G50" s="259">
        <v>1.0232300884955752</v>
      </c>
      <c r="H50" s="259">
        <v>0.5654918463966333</v>
      </c>
      <c r="I50" s="259">
        <v>0.52559306785359161</v>
      </c>
      <c r="J50" s="259">
        <v>0.12760527435133986</v>
      </c>
      <c r="K50" s="259">
        <v>0.33227497600236283</v>
      </c>
      <c r="L50" s="259">
        <v>0.5034794022980239</v>
      </c>
      <c r="M50" s="259">
        <v>0.26549694101350568</v>
      </c>
      <c r="N50" s="259">
        <v>0.34246575342465752</v>
      </c>
      <c r="O50" s="259">
        <v>0.16578966337490089</v>
      </c>
      <c r="P50" s="259">
        <v>0.18050541516245489</v>
      </c>
      <c r="Q50" s="259">
        <v>0.33052884615384615</v>
      </c>
      <c r="R50" s="259">
        <v>0.15615850087839159</v>
      </c>
    </row>
    <row r="51" spans="1:18" ht="15" customHeight="1">
      <c r="A51" s="772" t="s">
        <v>259</v>
      </c>
      <c r="B51" s="262">
        <v>0.23198274315421427</v>
      </c>
      <c r="C51" s="262">
        <v>0.29521576799513766</v>
      </c>
      <c r="D51" s="262">
        <v>0.22350237668020273</v>
      </c>
      <c r="E51" s="262">
        <v>6.6384532403949884E-2</v>
      </c>
      <c r="F51" s="262">
        <v>0.14114326040931546</v>
      </c>
      <c r="G51" s="262">
        <v>0.58075221238938057</v>
      </c>
      <c r="H51" s="262">
        <v>0.22356654392425038</v>
      </c>
      <c r="I51" s="262">
        <v>7.5761162933851045E-2</v>
      </c>
      <c r="J51" s="262">
        <v>8.5070182900893243E-2</v>
      </c>
      <c r="K51" s="262">
        <v>0.12552610204533707</v>
      </c>
      <c r="L51" s="262">
        <v>0.39379281822595436</v>
      </c>
      <c r="M51" s="262">
        <v>5.7716726307283854E-2</v>
      </c>
      <c r="N51" s="262">
        <v>0.1556662515566625</v>
      </c>
      <c r="O51" s="262">
        <v>0.1513731709075182</v>
      </c>
      <c r="P51" s="262">
        <v>0.48736462093862815</v>
      </c>
      <c r="Q51" s="262">
        <v>0.18028846153846154</v>
      </c>
      <c r="R51" s="262">
        <v>5.8559437829396835E-2</v>
      </c>
    </row>
    <row r="52" spans="1:18" ht="15" customHeight="1">
      <c r="A52" s="773" t="s">
        <v>258</v>
      </c>
      <c r="B52" s="259">
        <v>0.53447822658372035</v>
      </c>
      <c r="C52" s="259">
        <v>0.50070909669763541</v>
      </c>
      <c r="D52" s="259">
        <v>0.15110019831901031</v>
      </c>
      <c r="E52" s="259">
        <v>0.25724006306530578</v>
      </c>
      <c r="F52" s="259">
        <v>0.1058574453069866</v>
      </c>
      <c r="G52" s="259">
        <v>0.4701327433628319</v>
      </c>
      <c r="H52" s="259">
        <v>0.67069963177275116</v>
      </c>
      <c r="I52" s="259">
        <v>0.6960556844547563</v>
      </c>
      <c r="J52" s="259">
        <v>5.8698426201616334</v>
      </c>
      <c r="K52" s="259">
        <v>0.31750719929114674</v>
      </c>
      <c r="L52" s="259">
        <v>0.75162282200204988</v>
      </c>
      <c r="M52" s="259">
        <v>0.19623686944476507</v>
      </c>
      <c r="N52" s="259">
        <v>0.96513075965130768</v>
      </c>
      <c r="O52" s="259">
        <v>0.35320406545087579</v>
      </c>
      <c r="P52" s="259">
        <v>0.63176895306859204</v>
      </c>
      <c r="Q52" s="259">
        <v>0.24038461538461539</v>
      </c>
      <c r="R52" s="259">
        <v>0.74175287917235999</v>
      </c>
    </row>
    <row r="53" spans="1:18" ht="15" customHeight="1">
      <c r="A53" s="772" t="s">
        <v>257</v>
      </c>
      <c r="B53" s="262">
        <v>0.40304915447296941</v>
      </c>
      <c r="C53" s="262">
        <v>0.28363867905415185</v>
      </c>
      <c r="D53" s="262">
        <v>0.16683980231057385</v>
      </c>
      <c r="E53" s="262">
        <v>0.34436976184549001</v>
      </c>
      <c r="F53" s="262">
        <v>0.17642907551164433</v>
      </c>
      <c r="G53" s="262">
        <v>0.44247787610619471</v>
      </c>
      <c r="H53" s="262">
        <v>0.93371909521304586</v>
      </c>
      <c r="I53" s="262">
        <v>0.65817510298783088</v>
      </c>
      <c r="J53" s="262">
        <v>0.21267545725223311</v>
      </c>
      <c r="K53" s="262">
        <v>0.53163996160378058</v>
      </c>
      <c r="L53" s="262">
        <v>0.56821246830776984</v>
      </c>
      <c r="M53" s="262">
        <v>0.1616068336603948</v>
      </c>
      <c r="N53" s="262">
        <v>0.59153175591531759</v>
      </c>
      <c r="O53" s="262">
        <v>0.15858141714120955</v>
      </c>
      <c r="P53" s="262">
        <v>0.19855595667870035</v>
      </c>
      <c r="Q53" s="262">
        <v>0.57091346153846145</v>
      </c>
      <c r="R53" s="262">
        <v>0.35135662697638104</v>
      </c>
    </row>
    <row r="54" spans="1:18" ht="15" customHeight="1">
      <c r="A54" s="773" t="s">
        <v>256</v>
      </c>
      <c r="B54" s="259">
        <v>2.1575229583641042</v>
      </c>
      <c r="C54" s="259">
        <v>2.3530433272553615</v>
      </c>
      <c r="D54" s="259">
        <v>1.5015582207951648</v>
      </c>
      <c r="E54" s="259">
        <v>1.3069454817027633</v>
      </c>
      <c r="F54" s="259">
        <v>1.1997177134791814</v>
      </c>
      <c r="G54" s="259">
        <v>4.5630530973451329</v>
      </c>
      <c r="H54" s="259">
        <v>1.0126249342451341</v>
      </c>
      <c r="I54" s="259">
        <v>4.275770633079218</v>
      </c>
      <c r="J54" s="259">
        <v>0.12760527435133986</v>
      </c>
      <c r="K54" s="259">
        <v>2.444067045706269</v>
      </c>
      <c r="L54" s="259">
        <v>2.7691367126391313</v>
      </c>
      <c r="M54" s="259">
        <v>2.7704028627496249</v>
      </c>
      <c r="N54" s="259">
        <v>3.2689912826899126</v>
      </c>
      <c r="O54" s="259">
        <v>0.1513731709075182</v>
      </c>
      <c r="P54" s="259">
        <v>9.0252707581227443E-2</v>
      </c>
      <c r="Q54" s="259">
        <v>1.3822115384615383</v>
      </c>
      <c r="R54" s="259">
        <v>1.2102283818075348</v>
      </c>
    </row>
    <row r="55" spans="1:18" ht="15" customHeight="1">
      <c r="A55" s="772" t="s">
        <v>255</v>
      </c>
      <c r="B55" s="262">
        <v>0.97925089601248372</v>
      </c>
      <c r="C55" s="262">
        <v>0.4630835576394316</v>
      </c>
      <c r="D55" s="262">
        <v>0.55718198130135044</v>
      </c>
      <c r="E55" s="262">
        <v>9.1278732055431078E-2</v>
      </c>
      <c r="F55" s="262">
        <v>0.42342978122794639</v>
      </c>
      <c r="G55" s="262">
        <v>0.4701327433628319</v>
      </c>
      <c r="H55" s="262">
        <v>0.53918990005260392</v>
      </c>
      <c r="I55" s="262">
        <v>1.7993276196789623</v>
      </c>
      <c r="J55" s="262">
        <v>2.5095703955763504</v>
      </c>
      <c r="K55" s="262">
        <v>0.36181052942479508</v>
      </c>
      <c r="L55" s="262">
        <v>1.9725603725747578</v>
      </c>
      <c r="M55" s="262">
        <v>1.0735311093154796</v>
      </c>
      <c r="N55" s="262">
        <v>2.9576587795765876</v>
      </c>
      <c r="O55" s="262">
        <v>0.33157932674980178</v>
      </c>
      <c r="P55" s="262">
        <v>0.19855595667870035</v>
      </c>
      <c r="Q55" s="262">
        <v>0.9014423076923076</v>
      </c>
      <c r="R55" s="262">
        <v>0.89791138005075144</v>
      </c>
    </row>
    <row r="56" spans="1:18" ht="15" customHeight="1">
      <c r="A56" s="773" t="s">
        <v>254</v>
      </c>
      <c r="B56" s="259">
        <v>0.45019672637301655</v>
      </c>
      <c r="C56" s="259">
        <v>0.57596017481404305</v>
      </c>
      <c r="D56" s="259">
        <v>0.75550099159505146</v>
      </c>
      <c r="E56" s="259">
        <v>0.3194755621940088</v>
      </c>
      <c r="F56" s="259">
        <v>0.17642907551164433</v>
      </c>
      <c r="G56" s="259">
        <v>1.3274336283185841</v>
      </c>
      <c r="H56" s="259">
        <v>0.26301946344029459</v>
      </c>
      <c r="I56" s="259">
        <v>0.4308916141862778</v>
      </c>
      <c r="J56" s="259">
        <v>0.34028073160357297</v>
      </c>
      <c r="K56" s="259">
        <v>0.19936498560141772</v>
      </c>
      <c r="L56" s="259">
        <v>0.51247010591048858</v>
      </c>
      <c r="M56" s="259">
        <v>0.25395359575204896</v>
      </c>
      <c r="N56" s="259">
        <v>0.18679950186799502</v>
      </c>
      <c r="O56" s="259">
        <v>0.12974843220644416</v>
      </c>
      <c r="P56" s="259">
        <v>0.21660649819494585</v>
      </c>
      <c r="Q56" s="259">
        <v>6.0096153846153848E-2</v>
      </c>
      <c r="R56" s="259">
        <v>0.2732773765371852</v>
      </c>
    </row>
    <row r="57" spans="1:18" ht="15" customHeight="1">
      <c r="A57" s="772" t="s">
        <v>253</v>
      </c>
      <c r="B57" s="262">
        <v>1.719426051328268</v>
      </c>
      <c r="C57" s="262">
        <v>1.2532198778617116</v>
      </c>
      <c r="D57" s="262">
        <v>1.5959958447445461</v>
      </c>
      <c r="E57" s="262">
        <v>1.7840843083561531</v>
      </c>
      <c r="F57" s="262">
        <v>5.4163726182074807</v>
      </c>
      <c r="G57" s="262">
        <v>1.7975663716814159</v>
      </c>
      <c r="H57" s="262">
        <v>2.7091004734350341</v>
      </c>
      <c r="I57" s="262">
        <v>1.6951560206449168</v>
      </c>
      <c r="J57" s="262">
        <v>1.2335176520629521</v>
      </c>
      <c r="K57" s="262">
        <v>1.3143321272982353</v>
      </c>
      <c r="L57" s="262">
        <v>2.0624674086994048</v>
      </c>
      <c r="M57" s="262">
        <v>1.1081611450998499</v>
      </c>
      <c r="N57" s="262">
        <v>0.99626400996264008</v>
      </c>
      <c r="O57" s="262">
        <v>1.1028616737547756</v>
      </c>
      <c r="P57" s="262">
        <v>1.227436823104693</v>
      </c>
      <c r="Q57" s="262">
        <v>1.1117788461538463</v>
      </c>
      <c r="R57" s="262">
        <v>1.4639859457349209</v>
      </c>
    </row>
    <row r="58" spans="1:18" ht="15" customHeight="1">
      <c r="A58" s="773" t="s">
        <v>252</v>
      </c>
      <c r="B58" s="259">
        <v>0.11849478247445479</v>
      </c>
      <c r="C58" s="259">
        <v>0.16207924517380104</v>
      </c>
      <c r="D58" s="259">
        <v>0.12591683193250858</v>
      </c>
      <c r="E58" s="259">
        <v>0.12447099825740601</v>
      </c>
      <c r="F58" s="259">
        <v>0</v>
      </c>
      <c r="G58" s="259">
        <v>0.11061946902654868</v>
      </c>
      <c r="H58" s="259">
        <v>0.19726459758022094</v>
      </c>
      <c r="I58" s="259">
        <v>0.1799327619678962</v>
      </c>
      <c r="J58" s="259">
        <v>0.12760527435133986</v>
      </c>
      <c r="K58" s="259">
        <v>8.1222771911688696E-2</v>
      </c>
      <c r="L58" s="259">
        <v>0.12227356912952007</v>
      </c>
      <c r="M58" s="259">
        <v>5.7716726307283854E-2</v>
      </c>
      <c r="N58" s="259">
        <v>0</v>
      </c>
      <c r="O58" s="259">
        <v>4.3249477402148059E-2</v>
      </c>
      <c r="P58" s="259">
        <v>7.2202166064981949E-2</v>
      </c>
      <c r="Q58" s="259">
        <v>0</v>
      </c>
      <c r="R58" s="259">
        <v>7.8079250439195794E-2</v>
      </c>
    </row>
    <row r="59" spans="1:18" ht="15" customHeight="1">
      <c r="A59" s="772" t="s">
        <v>251</v>
      </c>
      <c r="B59" s="262">
        <v>1.2842497903393373</v>
      </c>
      <c r="C59" s="262">
        <v>1.9304795809093802</v>
      </c>
      <c r="D59" s="262">
        <v>1.498410299996852</v>
      </c>
      <c r="E59" s="262">
        <v>1.0248112189859764</v>
      </c>
      <c r="F59" s="262">
        <v>0.31757233592095979</v>
      </c>
      <c r="G59" s="262">
        <v>0.41482300884955758</v>
      </c>
      <c r="H59" s="262">
        <v>0.5654918463966333</v>
      </c>
      <c r="I59" s="262">
        <v>1.6478052938112602</v>
      </c>
      <c r="J59" s="262">
        <v>1.2335176520629521</v>
      </c>
      <c r="K59" s="262">
        <v>3.4778114154913977</v>
      </c>
      <c r="L59" s="262">
        <v>1.0842788556632443</v>
      </c>
      <c r="M59" s="262">
        <v>0.78494747777906027</v>
      </c>
      <c r="N59" s="262">
        <v>0.43586550435865506</v>
      </c>
      <c r="O59" s="262">
        <v>0.31716283428241909</v>
      </c>
      <c r="P59" s="262">
        <v>0.1263537906137184</v>
      </c>
      <c r="Q59" s="262">
        <v>0.33052884615384615</v>
      </c>
      <c r="R59" s="262">
        <v>0.33183681436658208</v>
      </c>
    </row>
    <row r="60" spans="1:18" ht="15" customHeight="1">
      <c r="A60" s="773" t="s">
        <v>250</v>
      </c>
      <c r="B60" s="259">
        <v>2.5651616994822111</v>
      </c>
      <c r="C60" s="259">
        <v>2.1243958206708924</v>
      </c>
      <c r="D60" s="259">
        <v>3.3147606006232886</v>
      </c>
      <c r="E60" s="259">
        <v>1.7674881752551657</v>
      </c>
      <c r="F60" s="259">
        <v>3.8990825688073398</v>
      </c>
      <c r="G60" s="259">
        <v>2.0464601769911503</v>
      </c>
      <c r="H60" s="259">
        <v>3.6165176223040505</v>
      </c>
      <c r="I60" s="259">
        <v>3.1251479710213554</v>
      </c>
      <c r="J60" s="259">
        <v>2.2543598468736707</v>
      </c>
      <c r="K60" s="259">
        <v>1.9936498560141771</v>
      </c>
      <c r="L60" s="259">
        <v>2.1919335407188969</v>
      </c>
      <c r="M60" s="259">
        <v>2.7357728269652544</v>
      </c>
      <c r="N60" s="259">
        <v>1.61892901618929</v>
      </c>
      <c r="O60" s="259">
        <v>2.4075542420529086</v>
      </c>
      <c r="P60" s="259">
        <v>4.765342960288808</v>
      </c>
      <c r="Q60" s="259">
        <v>2.7944711538461542</v>
      </c>
      <c r="R60" s="259">
        <v>3.5721257075932074</v>
      </c>
    </row>
    <row r="61" spans="1:18" ht="15" customHeight="1">
      <c r="A61" s="772" t="s">
        <v>249</v>
      </c>
      <c r="B61" s="262">
        <v>0.48607894923499934</v>
      </c>
      <c r="C61" s="262">
        <v>0.29811004023038407</v>
      </c>
      <c r="D61" s="262">
        <v>0.25183366386501715</v>
      </c>
      <c r="E61" s="262">
        <v>0.2987303958177745</v>
      </c>
      <c r="F61" s="262">
        <v>0.24700070571630206</v>
      </c>
      <c r="G61" s="262">
        <v>0.13827433628318583</v>
      </c>
      <c r="H61" s="262">
        <v>1.2756443976854288</v>
      </c>
      <c r="I61" s="262">
        <v>1.7803873289454992</v>
      </c>
      <c r="J61" s="262">
        <v>0.34028073160357297</v>
      </c>
      <c r="K61" s="262">
        <v>0.46518496640330798</v>
      </c>
      <c r="L61" s="262">
        <v>0.35603186305360257</v>
      </c>
      <c r="M61" s="262">
        <v>0.26549694101350568</v>
      </c>
      <c r="N61" s="262">
        <v>9.3399750933997508E-2</v>
      </c>
      <c r="O61" s="262">
        <v>0.43249477402148062</v>
      </c>
      <c r="P61" s="262">
        <v>0.3971119133574007</v>
      </c>
      <c r="Q61" s="262">
        <v>0.15024038461538464</v>
      </c>
      <c r="R61" s="262">
        <v>0.70271325395276207</v>
      </c>
    </row>
    <row r="62" spans="1:18" ht="15" customHeight="1" thickBot="1">
      <c r="A62" s="771" t="s">
        <v>666</v>
      </c>
      <c r="B62" s="770">
        <v>65.273518502292703</v>
      </c>
      <c r="C62" s="770">
        <v>63.497438569071804</v>
      </c>
      <c r="D62" s="770">
        <v>57.758050807441684</v>
      </c>
      <c r="E62" s="770">
        <v>52.286117334661022</v>
      </c>
      <c r="F62" s="770">
        <v>65.11997177134792</v>
      </c>
      <c r="G62" s="770">
        <v>75</v>
      </c>
      <c r="H62" s="770">
        <v>63.598106259863229</v>
      </c>
      <c r="I62" s="770">
        <v>75.974241204602492</v>
      </c>
      <c r="J62" s="770">
        <v>75.372182050191412</v>
      </c>
      <c r="K62" s="770">
        <v>75.300893450491031</v>
      </c>
      <c r="L62" s="770">
        <v>66.99332889791954</v>
      </c>
      <c r="M62" s="770">
        <v>62.449497864481131</v>
      </c>
      <c r="N62" s="770">
        <v>53.580323785803245</v>
      </c>
      <c r="O62" s="770">
        <v>62.798241187918983</v>
      </c>
      <c r="P62" s="770">
        <v>84.837545126353788</v>
      </c>
      <c r="Q62" s="770">
        <v>74.849759615384613</v>
      </c>
      <c r="R62" s="770">
        <v>78.254928752683966</v>
      </c>
    </row>
    <row r="63" spans="1:18" ht="4.5" customHeight="1">
      <c r="A63" s="769"/>
      <c r="B63" s="768"/>
      <c r="C63" s="768"/>
      <c r="D63" s="768"/>
      <c r="E63" s="768"/>
      <c r="F63" s="768"/>
      <c r="G63" s="768"/>
      <c r="H63" s="768"/>
      <c r="I63" s="768"/>
      <c r="J63" s="768"/>
      <c r="K63" s="768"/>
      <c r="L63" s="768"/>
      <c r="M63" s="768"/>
      <c r="N63" s="768"/>
      <c r="O63" s="768"/>
      <c r="P63" s="768"/>
      <c r="Q63" s="768"/>
      <c r="R63" s="768"/>
    </row>
    <row r="64" spans="1:18" ht="24.95" customHeight="1">
      <c r="A64" s="767" t="s">
        <v>509</v>
      </c>
      <c r="B64" s="675">
        <v>100</v>
      </c>
      <c r="C64" s="675">
        <v>100</v>
      </c>
      <c r="D64" s="675">
        <v>100</v>
      </c>
      <c r="E64" s="675">
        <v>100</v>
      </c>
      <c r="F64" s="675">
        <v>100</v>
      </c>
      <c r="G64" s="675">
        <v>100</v>
      </c>
      <c r="H64" s="675">
        <v>100</v>
      </c>
      <c r="I64" s="675">
        <v>100</v>
      </c>
      <c r="J64" s="675">
        <v>100</v>
      </c>
      <c r="K64" s="675">
        <v>100</v>
      </c>
      <c r="L64" s="675">
        <v>100</v>
      </c>
      <c r="M64" s="675">
        <v>100</v>
      </c>
      <c r="N64" s="675">
        <v>100</v>
      </c>
      <c r="O64" s="675">
        <v>100</v>
      </c>
      <c r="P64" s="675">
        <v>100</v>
      </c>
      <c r="Q64" s="675">
        <v>100</v>
      </c>
      <c r="R64" s="675">
        <v>100</v>
      </c>
    </row>
    <row r="65" spans="1:18">
      <c r="A65" s="766"/>
      <c r="B65" s="766"/>
      <c r="C65" s="766"/>
      <c r="D65" s="766"/>
      <c r="E65" s="766"/>
      <c r="F65" s="766"/>
      <c r="G65" s="766"/>
      <c r="H65" s="766"/>
      <c r="I65" s="766"/>
      <c r="J65" s="766"/>
      <c r="K65" s="766"/>
      <c r="L65" s="766"/>
      <c r="M65" s="766"/>
      <c r="N65" s="766"/>
      <c r="O65" s="766"/>
      <c r="P65" s="766"/>
      <c r="Q65" s="766"/>
      <c r="R65" s="766"/>
    </row>
    <row r="66" spans="1:18">
      <c r="A66" s="1018" t="s">
        <v>248</v>
      </c>
      <c r="G66" s="181"/>
      <c r="H66" s="766"/>
      <c r="I66" s="766"/>
      <c r="J66" s="766"/>
      <c r="K66" s="766"/>
      <c r="L66" s="766"/>
      <c r="M66" s="766"/>
      <c r="N66" s="766"/>
      <c r="O66" s="766"/>
      <c r="P66" s="766"/>
      <c r="Q66" s="766"/>
      <c r="R66" s="766"/>
    </row>
    <row r="67" spans="1:18">
      <c r="A67" s="765" t="s">
        <v>477</v>
      </c>
      <c r="G67" s="181"/>
      <c r="H67" s="766"/>
      <c r="I67" s="766"/>
      <c r="J67" s="766"/>
      <c r="K67" s="766"/>
      <c r="L67" s="766"/>
      <c r="M67" s="766"/>
      <c r="N67" s="766"/>
      <c r="O67" s="766"/>
      <c r="P67" s="766"/>
      <c r="Q67" s="766"/>
      <c r="R67" s="766"/>
    </row>
    <row r="68" spans="1:18">
      <c r="A68" s="765" t="s">
        <v>478</v>
      </c>
      <c r="G68" s="181"/>
      <c r="H68" s="766"/>
      <c r="I68" s="766"/>
      <c r="J68" s="766"/>
      <c r="K68" s="766"/>
      <c r="L68" s="766"/>
      <c r="M68" s="766"/>
      <c r="N68" s="766"/>
      <c r="O68" s="766"/>
      <c r="P68" s="766"/>
      <c r="Q68" s="766"/>
      <c r="R68" s="766"/>
    </row>
    <row r="69" spans="1:18">
      <c r="C69" s="766"/>
      <c r="D69" s="766"/>
      <c r="E69" s="766"/>
      <c r="F69" s="766"/>
      <c r="G69" s="766"/>
      <c r="H69" s="766"/>
      <c r="I69" s="766"/>
      <c r="J69" s="766"/>
      <c r="K69" s="766"/>
      <c r="L69" s="766"/>
      <c r="M69" s="766"/>
      <c r="N69" s="766"/>
      <c r="O69" s="766"/>
      <c r="P69" s="766"/>
      <c r="Q69" s="766"/>
      <c r="R69" s="766"/>
    </row>
    <row r="70" spans="1:18">
      <c r="C70" s="766"/>
      <c r="D70" s="766"/>
      <c r="E70" s="766"/>
      <c r="F70" s="766"/>
      <c r="G70" s="766"/>
      <c r="H70" s="766"/>
      <c r="I70" s="766"/>
      <c r="J70" s="766"/>
      <c r="K70" s="766"/>
      <c r="L70" s="766"/>
      <c r="M70" s="766"/>
      <c r="N70" s="766"/>
      <c r="O70" s="766"/>
      <c r="P70" s="766"/>
      <c r="Q70" s="766"/>
      <c r="R70" s="766"/>
    </row>
    <row r="71" spans="1:18">
      <c r="A71" s="352"/>
      <c r="C71" s="766"/>
      <c r="D71" s="766"/>
      <c r="E71" s="766"/>
      <c r="F71" s="766"/>
      <c r="G71" s="766"/>
      <c r="H71" s="766"/>
      <c r="I71" s="766"/>
      <c r="J71" s="766"/>
      <c r="K71" s="766"/>
      <c r="L71" s="766"/>
      <c r="M71" s="766"/>
      <c r="N71" s="766"/>
      <c r="O71" s="766"/>
      <c r="P71" s="766"/>
      <c r="Q71" s="766"/>
      <c r="R71" s="766"/>
    </row>
  </sheetData>
  <hyperlinks>
    <hyperlink ref="A1" location="Inhalt!A1" display="Zurück "/>
  </hyperlinks>
  <pageMargins left="0.39370078740157483" right="0.39370078740157483" top="0.39370078740157483" bottom="0.39370078740157483" header="0.31496062992125984" footer="0.31496062992125984"/>
  <pageSetup paperSize="9" scale="70" fitToHeight="2" orientation="portrait" r:id="rId1"/>
  <headerFooter alignWithMargins="0">
    <oddHeader>&amp;C-46-</oddHeader>
    <oddFooter>&amp;CStatistische Ämter des Bundes und der Länder, Internationale Bildungsindikatoren, 2019</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85" zoomScaleNormal="85" zoomScaleSheetLayoutView="75"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11.42578125" defaultRowHeight="12.75"/>
  <cols>
    <col min="1" max="1" width="24" style="74" customWidth="1"/>
    <col min="2" max="10" width="11.7109375" style="74" customWidth="1"/>
    <col min="11" max="16384" width="11.42578125" style="73"/>
  </cols>
  <sheetData>
    <row r="1" spans="1:10" ht="13.5" thickBot="1">
      <c r="A1" s="941" t="s">
        <v>361</v>
      </c>
      <c r="D1" s="811"/>
    </row>
    <row r="3" spans="1:10" ht="15.75" customHeight="1">
      <c r="A3" s="1085" t="s">
        <v>326</v>
      </c>
      <c r="B3" s="1086"/>
      <c r="C3" s="1086"/>
      <c r="D3" s="1086"/>
      <c r="E3" s="1086"/>
      <c r="F3" s="1086"/>
      <c r="G3" s="1086"/>
      <c r="H3" s="1086"/>
      <c r="I3" s="1086"/>
      <c r="J3" s="1086"/>
    </row>
    <row r="4" spans="1:10" ht="15" customHeight="1">
      <c r="A4" s="1263" t="s">
        <v>667</v>
      </c>
      <c r="B4" s="1263"/>
      <c r="C4" s="1263"/>
      <c r="D4" s="1263"/>
      <c r="E4" s="1263"/>
      <c r="F4" s="1263"/>
      <c r="G4" s="1263"/>
      <c r="H4" s="1263"/>
      <c r="I4" s="1263"/>
      <c r="J4" s="1263"/>
    </row>
    <row r="5" spans="1:10" ht="12.75" customHeight="1" thickBot="1"/>
    <row r="6" spans="1:10" s="807" customFormat="1" ht="42" customHeight="1" thickBot="1">
      <c r="A6" s="145"/>
      <c r="B6" s="810" t="s">
        <v>325</v>
      </c>
      <c r="C6" s="1260" t="s">
        <v>217</v>
      </c>
      <c r="D6" s="1261"/>
      <c r="E6" s="1262"/>
      <c r="F6" s="808" t="s">
        <v>324</v>
      </c>
      <c r="G6" s="126"/>
      <c r="H6" s="809" t="s">
        <v>386</v>
      </c>
      <c r="I6" s="808" t="s">
        <v>668</v>
      </c>
      <c r="J6" s="126"/>
    </row>
    <row r="7" spans="1:10" s="799" customFormat="1" ht="14.25" customHeight="1">
      <c r="A7" s="806"/>
      <c r="B7" s="805" t="s">
        <v>174</v>
      </c>
      <c r="C7" s="145" t="s">
        <v>323</v>
      </c>
      <c r="D7" s="804" t="s">
        <v>42</v>
      </c>
      <c r="E7" s="145" t="s">
        <v>336</v>
      </c>
      <c r="F7" s="803" t="s">
        <v>45</v>
      </c>
      <c r="G7" s="803"/>
      <c r="H7" s="69" t="s">
        <v>322</v>
      </c>
      <c r="I7" s="802" t="s">
        <v>321</v>
      </c>
      <c r="J7" s="801"/>
    </row>
    <row r="8" spans="1:10" s="799" customFormat="1" ht="13.5" thickBot="1">
      <c r="A8" s="800"/>
      <c r="B8" s="236"/>
      <c r="C8" s="70"/>
      <c r="D8" s="47"/>
      <c r="E8" s="47"/>
      <c r="F8" s="236" t="s">
        <v>51</v>
      </c>
      <c r="G8" s="70" t="s">
        <v>320</v>
      </c>
      <c r="H8" s="70"/>
      <c r="I8" s="47" t="s">
        <v>117</v>
      </c>
      <c r="J8" s="47" t="s">
        <v>320</v>
      </c>
    </row>
    <row r="9" spans="1:10" s="795" customFormat="1" ht="12.75" customHeight="1">
      <c r="A9" s="1264" t="s">
        <v>319</v>
      </c>
      <c r="B9" s="1264"/>
      <c r="C9" s="1264"/>
      <c r="D9" s="1264"/>
      <c r="E9" s="1264"/>
      <c r="F9" s="1264"/>
      <c r="G9" s="1264"/>
      <c r="H9" s="1264"/>
      <c r="I9" s="1264"/>
      <c r="J9" s="1264"/>
    </row>
    <row r="10" spans="1:10" s="795" customFormat="1" ht="3.75" customHeight="1">
      <c r="A10" s="1265"/>
      <c r="B10" s="1265"/>
      <c r="C10" s="1265"/>
      <c r="D10" s="1265"/>
      <c r="E10" s="1265"/>
      <c r="F10" s="1265"/>
      <c r="G10" s="1265"/>
      <c r="H10" s="1265"/>
      <c r="I10" s="1265"/>
      <c r="J10" s="1265"/>
    </row>
    <row r="11" spans="1:10" ht="15" customHeight="1">
      <c r="A11" s="88" t="s">
        <v>2</v>
      </c>
      <c r="B11" s="798">
        <v>6800</v>
      </c>
      <c r="C11" s="798">
        <v>8600</v>
      </c>
      <c r="D11" s="798">
        <v>10900</v>
      </c>
      <c r="E11" s="798">
        <v>9500</v>
      </c>
      <c r="F11" s="798">
        <v>14200</v>
      </c>
      <c r="G11" s="798">
        <v>7900</v>
      </c>
      <c r="H11" s="798">
        <v>9800</v>
      </c>
      <c r="I11" s="798">
        <v>14600</v>
      </c>
      <c r="J11" s="798">
        <v>7900</v>
      </c>
    </row>
    <row r="12" spans="1:10" ht="15" customHeight="1">
      <c r="A12" s="797" t="s">
        <v>1</v>
      </c>
      <c r="B12" s="796">
        <v>7900</v>
      </c>
      <c r="C12" s="796">
        <v>9900</v>
      </c>
      <c r="D12" s="796">
        <v>12400</v>
      </c>
      <c r="E12" s="796">
        <v>10900</v>
      </c>
      <c r="F12" s="796">
        <v>14300</v>
      </c>
      <c r="G12" s="796">
        <v>8100</v>
      </c>
      <c r="H12" s="796">
        <v>10800</v>
      </c>
      <c r="I12" s="796">
        <v>14500</v>
      </c>
      <c r="J12" s="796">
        <v>7900</v>
      </c>
    </row>
    <row r="13" spans="1:10" ht="15" customHeight="1">
      <c r="A13" s="88" t="s">
        <v>3</v>
      </c>
      <c r="B13" s="798">
        <v>7800</v>
      </c>
      <c r="C13" s="798">
        <v>11000</v>
      </c>
      <c r="D13" s="798">
        <v>11700</v>
      </c>
      <c r="E13" s="798">
        <v>11200</v>
      </c>
      <c r="F13" s="798">
        <v>14100</v>
      </c>
      <c r="G13" s="798">
        <v>7400</v>
      </c>
      <c r="H13" s="798">
        <v>11200</v>
      </c>
      <c r="I13" s="798">
        <v>14400</v>
      </c>
      <c r="J13" s="798">
        <v>7500</v>
      </c>
    </row>
    <row r="14" spans="1:10" ht="15" customHeight="1">
      <c r="A14" s="797" t="s">
        <v>4</v>
      </c>
      <c r="B14" s="796">
        <v>6300</v>
      </c>
      <c r="C14" s="796">
        <v>8600</v>
      </c>
      <c r="D14" s="796">
        <v>10200</v>
      </c>
      <c r="E14" s="796">
        <v>9200</v>
      </c>
      <c r="F14" s="796">
        <v>12500</v>
      </c>
      <c r="G14" s="796">
        <v>7900</v>
      </c>
      <c r="H14" s="796">
        <v>8900</v>
      </c>
      <c r="I14" s="796">
        <v>13000</v>
      </c>
      <c r="J14" s="796">
        <v>8000</v>
      </c>
    </row>
    <row r="15" spans="1:10" ht="15" customHeight="1">
      <c r="A15" s="88" t="s">
        <v>5</v>
      </c>
      <c r="B15" s="798">
        <v>6600</v>
      </c>
      <c r="C15" s="798">
        <v>9000</v>
      </c>
      <c r="D15" s="798">
        <v>9400</v>
      </c>
      <c r="E15" s="798">
        <v>9200</v>
      </c>
      <c r="F15" s="798">
        <v>14800</v>
      </c>
      <c r="G15" s="798">
        <v>7700</v>
      </c>
      <c r="H15" s="798">
        <v>10200</v>
      </c>
      <c r="I15" s="798">
        <v>15000</v>
      </c>
      <c r="J15" s="798">
        <v>7700</v>
      </c>
    </row>
    <row r="16" spans="1:10" ht="15" customHeight="1">
      <c r="A16" s="797" t="s">
        <v>6</v>
      </c>
      <c r="B16" s="796">
        <v>9800</v>
      </c>
      <c r="C16" s="796">
        <v>10300</v>
      </c>
      <c r="D16" s="796">
        <v>10900</v>
      </c>
      <c r="E16" s="796">
        <v>10600</v>
      </c>
      <c r="F16" s="796">
        <v>14500</v>
      </c>
      <c r="G16" s="796">
        <v>8000</v>
      </c>
      <c r="H16" s="796">
        <v>11500</v>
      </c>
      <c r="I16" s="796">
        <v>14700</v>
      </c>
      <c r="J16" s="796">
        <v>7900</v>
      </c>
    </row>
    <row r="17" spans="1:10" ht="15" customHeight="1">
      <c r="A17" s="88" t="s">
        <v>7</v>
      </c>
      <c r="B17" s="798">
        <v>7000</v>
      </c>
      <c r="C17" s="798">
        <v>8400</v>
      </c>
      <c r="D17" s="798">
        <v>10900</v>
      </c>
      <c r="E17" s="798">
        <v>9400</v>
      </c>
      <c r="F17" s="798">
        <v>12100</v>
      </c>
      <c r="G17" s="798">
        <v>7400</v>
      </c>
      <c r="H17" s="798">
        <v>9500</v>
      </c>
      <c r="I17" s="798">
        <v>12400</v>
      </c>
      <c r="J17" s="798">
        <v>7500</v>
      </c>
    </row>
    <row r="18" spans="1:10" ht="15" customHeight="1">
      <c r="A18" s="797" t="s">
        <v>8</v>
      </c>
      <c r="B18" s="796">
        <v>6600</v>
      </c>
      <c r="C18" s="796">
        <v>8800</v>
      </c>
      <c r="D18" s="796">
        <v>10600</v>
      </c>
      <c r="E18" s="796">
        <v>9400</v>
      </c>
      <c r="F18" s="796">
        <v>15100</v>
      </c>
      <c r="G18" s="796">
        <v>8600</v>
      </c>
      <c r="H18" s="796">
        <v>9500</v>
      </c>
      <c r="I18" s="796">
        <v>15500</v>
      </c>
      <c r="J18" s="796">
        <v>8700</v>
      </c>
    </row>
    <row r="19" spans="1:10" ht="15" customHeight="1">
      <c r="A19" s="88" t="s">
        <v>9</v>
      </c>
      <c r="B19" s="798">
        <v>7100</v>
      </c>
      <c r="C19" s="798">
        <v>8300</v>
      </c>
      <c r="D19" s="798">
        <v>10700</v>
      </c>
      <c r="E19" s="798">
        <v>9200</v>
      </c>
      <c r="F19" s="798">
        <v>16100</v>
      </c>
      <c r="G19" s="798">
        <v>9100</v>
      </c>
      <c r="H19" s="798">
        <v>9800</v>
      </c>
      <c r="I19" s="798">
        <v>16600</v>
      </c>
      <c r="J19" s="798">
        <v>9200</v>
      </c>
    </row>
    <row r="20" spans="1:10" ht="15" customHeight="1">
      <c r="A20" s="797" t="s">
        <v>10</v>
      </c>
      <c r="B20" s="796">
        <v>5900</v>
      </c>
      <c r="C20" s="796">
        <v>7500</v>
      </c>
      <c r="D20" s="796">
        <v>10000</v>
      </c>
      <c r="E20" s="796">
        <v>8400</v>
      </c>
      <c r="F20" s="796">
        <v>11600</v>
      </c>
      <c r="G20" s="796">
        <v>6700</v>
      </c>
      <c r="H20" s="796">
        <v>8600</v>
      </c>
      <c r="I20" s="796">
        <v>12000</v>
      </c>
      <c r="J20" s="796">
        <v>6700</v>
      </c>
    </row>
    <row r="21" spans="1:10" ht="15" customHeight="1">
      <c r="A21" s="88" t="s">
        <v>11</v>
      </c>
      <c r="B21" s="798">
        <v>6800</v>
      </c>
      <c r="C21" s="798">
        <v>7700</v>
      </c>
      <c r="D21" s="798">
        <v>10700</v>
      </c>
      <c r="E21" s="798">
        <v>8800</v>
      </c>
      <c r="F21" s="798">
        <v>12200</v>
      </c>
      <c r="G21" s="798">
        <v>7100</v>
      </c>
      <c r="H21" s="798">
        <v>9000</v>
      </c>
      <c r="I21" s="798">
        <v>12600</v>
      </c>
      <c r="J21" s="798">
        <v>7200</v>
      </c>
    </row>
    <row r="22" spans="1:10" ht="15" customHeight="1">
      <c r="A22" s="797" t="s">
        <v>12</v>
      </c>
      <c r="B22" s="796">
        <v>7100</v>
      </c>
      <c r="C22" s="796">
        <v>7900</v>
      </c>
      <c r="D22" s="796">
        <v>9900</v>
      </c>
      <c r="E22" s="796">
        <v>8800</v>
      </c>
      <c r="F22" s="796">
        <v>12300</v>
      </c>
      <c r="G22" s="796">
        <v>6900</v>
      </c>
      <c r="H22" s="796">
        <v>9200</v>
      </c>
      <c r="I22" s="796">
        <v>13300</v>
      </c>
      <c r="J22" s="796">
        <v>7300</v>
      </c>
    </row>
    <row r="23" spans="1:10" ht="15" customHeight="1">
      <c r="A23" s="88" t="s">
        <v>13</v>
      </c>
      <c r="B23" s="798">
        <v>6400</v>
      </c>
      <c r="C23" s="798">
        <v>8300</v>
      </c>
      <c r="D23" s="798">
        <v>11000</v>
      </c>
      <c r="E23" s="798">
        <v>9200</v>
      </c>
      <c r="F23" s="798">
        <v>15300</v>
      </c>
      <c r="G23" s="798">
        <v>8000</v>
      </c>
      <c r="H23" s="798">
        <v>9800</v>
      </c>
      <c r="I23" s="798">
        <v>16400</v>
      </c>
      <c r="J23" s="798">
        <v>8300</v>
      </c>
    </row>
    <row r="24" spans="1:10" ht="15" customHeight="1">
      <c r="A24" s="797" t="s">
        <v>14</v>
      </c>
      <c r="B24" s="796">
        <v>6800</v>
      </c>
      <c r="C24" s="796">
        <v>9100</v>
      </c>
      <c r="D24" s="796">
        <v>10600</v>
      </c>
      <c r="E24" s="796">
        <v>9600</v>
      </c>
      <c r="F24" s="796">
        <v>13400</v>
      </c>
      <c r="G24" s="796">
        <v>7300</v>
      </c>
      <c r="H24" s="796">
        <v>9600</v>
      </c>
      <c r="I24" s="796">
        <v>14000</v>
      </c>
      <c r="J24" s="796">
        <v>7400</v>
      </c>
    </row>
    <row r="25" spans="1:10" ht="15" customHeight="1">
      <c r="A25" s="88" t="s">
        <v>15</v>
      </c>
      <c r="B25" s="798">
        <v>6100</v>
      </c>
      <c r="C25" s="798">
        <v>7800</v>
      </c>
      <c r="D25" s="798">
        <v>9600</v>
      </c>
      <c r="E25" s="798">
        <v>8500</v>
      </c>
      <c r="F25" s="798">
        <v>12800</v>
      </c>
      <c r="G25" s="798">
        <v>7300</v>
      </c>
      <c r="H25" s="798">
        <v>8500</v>
      </c>
      <c r="I25" s="798">
        <v>13500</v>
      </c>
      <c r="J25" s="798">
        <v>7400</v>
      </c>
    </row>
    <row r="26" spans="1:10" ht="15" customHeight="1">
      <c r="A26" s="797" t="s">
        <v>16</v>
      </c>
      <c r="B26" s="796">
        <v>7500</v>
      </c>
      <c r="C26" s="796">
        <v>10000</v>
      </c>
      <c r="D26" s="796">
        <v>12500</v>
      </c>
      <c r="E26" s="796">
        <v>10800</v>
      </c>
      <c r="F26" s="796">
        <v>15200</v>
      </c>
      <c r="G26" s="796">
        <v>8700</v>
      </c>
      <c r="H26" s="796">
        <v>10700</v>
      </c>
      <c r="I26" s="796">
        <v>16000</v>
      </c>
      <c r="J26" s="796">
        <v>8900</v>
      </c>
    </row>
    <row r="27" spans="1:10" ht="15" customHeight="1">
      <c r="A27" s="794" t="s">
        <v>0</v>
      </c>
      <c r="B27" s="793">
        <v>6900</v>
      </c>
      <c r="C27" s="793">
        <v>8600</v>
      </c>
      <c r="D27" s="793">
        <v>10800</v>
      </c>
      <c r="E27" s="793">
        <v>9400</v>
      </c>
      <c r="F27" s="793">
        <v>13400</v>
      </c>
      <c r="G27" s="793">
        <v>7600</v>
      </c>
      <c r="H27" s="793">
        <v>9700</v>
      </c>
      <c r="I27" s="793">
        <v>13800</v>
      </c>
      <c r="J27" s="793">
        <v>7600</v>
      </c>
    </row>
    <row r="28" spans="1:10" ht="15" customHeight="1">
      <c r="A28" s="153" t="s">
        <v>318</v>
      </c>
      <c r="B28" s="791">
        <v>6500</v>
      </c>
      <c r="C28" s="791">
        <v>7600</v>
      </c>
      <c r="D28" s="791">
        <v>8000</v>
      </c>
      <c r="E28" s="791">
        <v>7700</v>
      </c>
      <c r="F28" s="791">
        <v>12000</v>
      </c>
      <c r="G28" s="791">
        <v>8500</v>
      </c>
      <c r="H28" s="791">
        <v>8100</v>
      </c>
      <c r="I28" s="791" t="s">
        <v>31</v>
      </c>
      <c r="J28" s="791" t="s">
        <v>31</v>
      </c>
    </row>
    <row r="29" spans="1:10" s="795" customFormat="1" ht="15" customHeight="1">
      <c r="A29" s="1266" t="s">
        <v>389</v>
      </c>
      <c r="B29" s="1266"/>
      <c r="C29" s="1266"/>
      <c r="D29" s="1266"/>
      <c r="E29" s="1266"/>
      <c r="F29" s="1266"/>
      <c r="G29" s="1266"/>
      <c r="H29" s="1266"/>
      <c r="I29" s="1266"/>
      <c r="J29" s="1266"/>
    </row>
    <row r="30" spans="1:10" ht="15" customHeight="1">
      <c r="A30" s="794" t="s">
        <v>0</v>
      </c>
      <c r="B30" s="793">
        <v>9000</v>
      </c>
      <c r="C30" s="793">
        <v>11200</v>
      </c>
      <c r="D30" s="793">
        <v>14100</v>
      </c>
      <c r="E30" s="793">
        <v>12300</v>
      </c>
      <c r="F30" s="793">
        <v>17400</v>
      </c>
      <c r="G30" s="793">
        <v>9900</v>
      </c>
      <c r="H30" s="793">
        <v>12600</v>
      </c>
      <c r="I30" s="793">
        <v>17900</v>
      </c>
      <c r="J30" s="793">
        <v>9900</v>
      </c>
    </row>
    <row r="31" spans="1:10" ht="15" customHeight="1">
      <c r="A31" s="153" t="s">
        <v>26</v>
      </c>
      <c r="B31" s="792">
        <v>8500</v>
      </c>
      <c r="C31" s="792">
        <v>9900</v>
      </c>
      <c r="D31" s="792">
        <v>10400</v>
      </c>
      <c r="E31" s="792">
        <v>10000</v>
      </c>
      <c r="F31" s="792">
        <v>15600</v>
      </c>
      <c r="G31" s="792">
        <v>11100</v>
      </c>
      <c r="H31" s="792">
        <v>10500</v>
      </c>
      <c r="I31" s="791" t="s">
        <v>31</v>
      </c>
      <c r="J31" s="791" t="s">
        <v>31</v>
      </c>
    </row>
    <row r="32" spans="1:10">
      <c r="B32" s="106"/>
    </row>
    <row r="33" spans="1:10">
      <c r="A33" s="150" t="s">
        <v>181</v>
      </c>
      <c r="C33" s="788"/>
      <c r="D33" s="788"/>
      <c r="E33" s="788"/>
    </row>
    <row r="34" spans="1:10" s="789" customFormat="1">
      <c r="A34" s="787" t="s">
        <v>388</v>
      </c>
      <c r="B34" s="1"/>
      <c r="C34" s="1"/>
      <c r="D34" s="1"/>
      <c r="E34" s="1"/>
      <c r="F34" s="1"/>
      <c r="G34" s="1"/>
      <c r="H34" s="1"/>
      <c r="I34" s="1"/>
      <c r="J34" s="1"/>
    </row>
    <row r="35" spans="1:10" s="789" customFormat="1">
      <c r="A35" s="199" t="s">
        <v>387</v>
      </c>
      <c r="B35" s="15"/>
      <c r="C35" s="15"/>
      <c r="D35" s="15"/>
      <c r="E35" s="1"/>
      <c r="F35" s="1"/>
      <c r="G35" s="1"/>
      <c r="H35" s="1"/>
      <c r="I35" s="790"/>
      <c r="J35" s="1"/>
    </row>
    <row r="36" spans="1:10">
      <c r="A36" s="150"/>
      <c r="C36" s="788"/>
      <c r="D36" s="788"/>
      <c r="E36" s="788"/>
      <c r="F36" s="788"/>
      <c r="G36" s="788"/>
      <c r="H36" s="788"/>
      <c r="I36" s="788"/>
      <c r="J36" s="788"/>
    </row>
    <row r="37" spans="1:10">
      <c r="A37" s="787"/>
      <c r="C37" s="788"/>
      <c r="D37" s="788"/>
    </row>
    <row r="38" spans="1:10">
      <c r="A38" s="787"/>
      <c r="B38" s="73"/>
      <c r="C38" s="227"/>
      <c r="D38" s="227"/>
      <c r="E38" s="227"/>
      <c r="F38" s="786"/>
      <c r="G38" s="786"/>
      <c r="H38" s="227"/>
      <c r="I38" s="227"/>
      <c r="J38" s="227"/>
    </row>
  </sheetData>
  <mergeCells count="4">
    <mergeCell ref="C6:E6"/>
    <mergeCell ref="A4:J4"/>
    <mergeCell ref="A9:J10"/>
    <mergeCell ref="A29:J29"/>
  </mergeCells>
  <conditionalFormatting sqref="B31:E31 G31:J31">
    <cfRule type="expression" dxfId="15" priority="2" stopIfTrue="1">
      <formula>#REF!=1</formula>
    </cfRule>
  </conditionalFormatting>
  <conditionalFormatting sqref="F31">
    <cfRule type="expression" dxfId="14"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&amp;C-47-</oddHeader>
    <oddFooter>&amp;CStatistische Ämter des Bundes und der Länder, Internationale Bildungsindikatoren, 2019</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110" zoomScaleNormal="110" zoomScaleSheetLayoutView="75"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11.42578125" defaultRowHeight="12.75"/>
  <cols>
    <col min="1" max="1" width="24" style="74" customWidth="1"/>
    <col min="2" max="8" width="11.7109375" style="74" customWidth="1"/>
    <col min="9" max="16384" width="11.42578125" style="73"/>
  </cols>
  <sheetData>
    <row r="1" spans="1:8">
      <c r="A1" s="941" t="s">
        <v>361</v>
      </c>
      <c r="H1" s="821"/>
    </row>
    <row r="2" spans="1:8">
      <c r="H2" s="821"/>
    </row>
    <row r="3" spans="1:8" ht="15.75" customHeight="1">
      <c r="A3" s="1085" t="s">
        <v>328</v>
      </c>
    </row>
    <row r="4" spans="1:8" ht="15" customHeight="1">
      <c r="A4" s="152" t="s">
        <v>479</v>
      </c>
    </row>
    <row r="5" spans="1:8" ht="15" customHeight="1">
      <c r="A5" s="152" t="s">
        <v>480</v>
      </c>
    </row>
    <row r="6" spans="1:8" ht="12.75" customHeight="1">
      <c r="A6" s="74" t="s">
        <v>72</v>
      </c>
    </row>
    <row r="7" spans="1:8" ht="13.5" thickBot="1"/>
    <row r="8" spans="1:8" s="807" customFormat="1" ht="52.5" customHeight="1" thickBot="1">
      <c r="A8" s="1267"/>
      <c r="B8" s="809" t="s">
        <v>325</v>
      </c>
      <c r="C8" s="1260" t="s">
        <v>217</v>
      </c>
      <c r="D8" s="1261"/>
      <c r="E8" s="1262"/>
      <c r="F8" s="808" t="s">
        <v>21</v>
      </c>
      <c r="G8" s="126"/>
      <c r="H8" s="809" t="s">
        <v>386</v>
      </c>
    </row>
    <row r="9" spans="1:8" s="799" customFormat="1">
      <c r="A9" s="1196"/>
      <c r="B9" s="69" t="s">
        <v>174</v>
      </c>
      <c r="C9" s="69" t="s">
        <v>323</v>
      </c>
      <c r="D9" s="69" t="s">
        <v>42</v>
      </c>
      <c r="E9" s="69" t="s">
        <v>336</v>
      </c>
      <c r="F9" s="69" t="s">
        <v>45</v>
      </c>
      <c r="G9" s="72" t="s">
        <v>45</v>
      </c>
      <c r="H9" s="69" t="s">
        <v>322</v>
      </c>
    </row>
    <row r="10" spans="1:8" s="799" customFormat="1" ht="13.5" thickBot="1">
      <c r="A10" s="1197"/>
      <c r="B10" s="70"/>
      <c r="C10" s="70"/>
      <c r="D10" s="70"/>
      <c r="E10" s="70"/>
      <c r="F10" s="70"/>
      <c r="G10" s="47" t="s">
        <v>320</v>
      </c>
      <c r="H10" s="70"/>
    </row>
    <row r="11" spans="1:8" s="799" customFormat="1" ht="3.75" customHeight="1">
      <c r="A11" s="820"/>
      <c r="B11" s="819"/>
      <c r="C11" s="119"/>
      <c r="D11" s="819"/>
      <c r="E11" s="119"/>
      <c r="F11" s="119"/>
      <c r="G11" s="119"/>
      <c r="H11" s="119"/>
    </row>
    <row r="12" spans="1:8" ht="15" customHeight="1">
      <c r="A12" s="88" t="s">
        <v>2</v>
      </c>
      <c r="B12" s="798">
        <v>15.492078081879537</v>
      </c>
      <c r="C12" s="798">
        <v>19.717395402000456</v>
      </c>
      <c r="D12" s="798">
        <v>24.940208240292531</v>
      </c>
      <c r="E12" s="798">
        <v>21.728244596820804</v>
      </c>
      <c r="F12" s="798">
        <v>32.538101505545754</v>
      </c>
      <c r="G12" s="798">
        <v>18.082926222527384</v>
      </c>
      <c r="H12" s="798">
        <v>22.561548560901443</v>
      </c>
    </row>
    <row r="13" spans="1:8" ht="15" customHeight="1">
      <c r="A13" s="797" t="s">
        <v>1</v>
      </c>
      <c r="B13" s="796">
        <v>17.692550588001577</v>
      </c>
      <c r="C13" s="796">
        <v>22.152290533459766</v>
      </c>
      <c r="D13" s="796">
        <v>27.7092323475173</v>
      </c>
      <c r="E13" s="796">
        <v>24.190486843230307</v>
      </c>
      <c r="F13" s="796">
        <v>31.884099117010081</v>
      </c>
      <c r="G13" s="796">
        <v>18.063250636600415</v>
      </c>
      <c r="H13" s="796">
        <v>24.149607131377604</v>
      </c>
    </row>
    <row r="14" spans="1:8" ht="15" customHeight="1">
      <c r="A14" s="88" t="s">
        <v>3</v>
      </c>
      <c r="B14" s="798">
        <v>20.803182672716726</v>
      </c>
      <c r="C14" s="798">
        <v>29.094867819650265</v>
      </c>
      <c r="D14" s="798">
        <v>31.021358137377938</v>
      </c>
      <c r="E14" s="798">
        <v>29.803699552621456</v>
      </c>
      <c r="F14" s="798">
        <v>37.414951803834136</v>
      </c>
      <c r="G14" s="798">
        <v>19.739661677334595</v>
      </c>
      <c r="H14" s="798">
        <v>29.773255925052919</v>
      </c>
    </row>
    <row r="15" spans="1:8" ht="15" customHeight="1">
      <c r="A15" s="797" t="s">
        <v>4</v>
      </c>
      <c r="B15" s="796">
        <v>22.912008918739211</v>
      </c>
      <c r="C15" s="796">
        <v>31.383121548703883</v>
      </c>
      <c r="D15" s="796">
        <v>37.113079045901451</v>
      </c>
      <c r="E15" s="796">
        <v>33.247563226548493</v>
      </c>
      <c r="F15" s="796">
        <v>45.34851727162588</v>
      </c>
      <c r="G15" s="796">
        <v>28.714540517301923</v>
      </c>
      <c r="H15" s="796">
        <v>32.180415194109735</v>
      </c>
    </row>
    <row r="16" spans="1:8" ht="15" customHeight="1">
      <c r="A16" s="88" t="s">
        <v>5</v>
      </c>
      <c r="B16" s="798">
        <v>14.018622106520557</v>
      </c>
      <c r="C16" s="798">
        <v>19.099379817606447</v>
      </c>
      <c r="D16" s="798">
        <v>19.977532415179748</v>
      </c>
      <c r="E16" s="798">
        <v>19.479877021058467</v>
      </c>
      <c r="F16" s="798">
        <v>31.480054820835402</v>
      </c>
      <c r="G16" s="798">
        <v>16.40359457597566</v>
      </c>
      <c r="H16" s="798">
        <v>21.754993494544191</v>
      </c>
    </row>
    <row r="17" spans="1:8" ht="15" customHeight="1">
      <c r="A17" s="797" t="s">
        <v>6</v>
      </c>
      <c r="B17" s="796">
        <v>15.862832623261346</v>
      </c>
      <c r="C17" s="796">
        <v>16.617480857347097</v>
      </c>
      <c r="D17" s="796">
        <v>17.618412103658827</v>
      </c>
      <c r="E17" s="796">
        <v>17.042886729610387</v>
      </c>
      <c r="F17" s="796">
        <v>23.378369472975084</v>
      </c>
      <c r="G17" s="796">
        <v>12.889618773675284</v>
      </c>
      <c r="H17" s="796">
        <v>18.51272333154397</v>
      </c>
    </row>
    <row r="18" spans="1:8" ht="15" customHeight="1">
      <c r="A18" s="88" t="s">
        <v>7</v>
      </c>
      <c r="B18" s="798">
        <v>15.836429134923472</v>
      </c>
      <c r="C18" s="798">
        <v>19.125151867153349</v>
      </c>
      <c r="D18" s="798">
        <v>24.719079229077927</v>
      </c>
      <c r="E18" s="798">
        <v>21.222082282191785</v>
      </c>
      <c r="F18" s="798">
        <v>27.461874937145076</v>
      </c>
      <c r="G18" s="798">
        <v>16.890973595296117</v>
      </c>
      <c r="H18" s="798">
        <v>21.582293463651844</v>
      </c>
    </row>
    <row r="19" spans="1:8" ht="15" customHeight="1">
      <c r="A19" s="797" t="s">
        <v>8</v>
      </c>
      <c r="B19" s="796">
        <v>25.739649081470613</v>
      </c>
      <c r="C19" s="796">
        <v>34.029467723839261</v>
      </c>
      <c r="D19" s="796">
        <v>41.251279520027914</v>
      </c>
      <c r="E19" s="796">
        <v>36.37601877055787</v>
      </c>
      <c r="F19" s="796">
        <v>58.73157205384247</v>
      </c>
      <c r="G19" s="796">
        <v>33.381381692765146</v>
      </c>
      <c r="H19" s="796">
        <v>37.128269087741273</v>
      </c>
    </row>
    <row r="20" spans="1:8" ht="15" customHeight="1">
      <c r="A20" s="88" t="s">
        <v>9</v>
      </c>
      <c r="B20" s="798">
        <v>20.07267129955687</v>
      </c>
      <c r="C20" s="798">
        <v>23.548282735799134</v>
      </c>
      <c r="D20" s="798">
        <v>30.367220502447452</v>
      </c>
      <c r="E20" s="798">
        <v>26.242025584406576</v>
      </c>
      <c r="F20" s="798">
        <v>45.744816835476975</v>
      </c>
      <c r="G20" s="798">
        <v>25.851002952161252</v>
      </c>
      <c r="H20" s="798">
        <v>27.825270242851499</v>
      </c>
    </row>
    <row r="21" spans="1:8" ht="15" customHeight="1">
      <c r="A21" s="797" t="s">
        <v>10</v>
      </c>
      <c r="B21" s="796">
        <v>16.004702858092628</v>
      </c>
      <c r="C21" s="796">
        <v>20.06004628548877</v>
      </c>
      <c r="D21" s="796">
        <v>26.88789861774347</v>
      </c>
      <c r="E21" s="796">
        <v>22.686814460085763</v>
      </c>
      <c r="F21" s="796">
        <v>31.242467828402429</v>
      </c>
      <c r="G21" s="796">
        <v>17.906264383338222</v>
      </c>
      <c r="H21" s="796">
        <v>23.277114822986675</v>
      </c>
    </row>
    <row r="22" spans="1:8" ht="15" customHeight="1">
      <c r="A22" s="88" t="s">
        <v>11</v>
      </c>
      <c r="B22" s="798">
        <v>19.772304046407363</v>
      </c>
      <c r="C22" s="798">
        <v>22.420068369656843</v>
      </c>
      <c r="D22" s="798">
        <v>30.983767814870713</v>
      </c>
      <c r="E22" s="798">
        <v>25.601433894775024</v>
      </c>
      <c r="F22" s="798">
        <v>35.355596464293264</v>
      </c>
      <c r="G22" s="798">
        <v>20.525654636376874</v>
      </c>
      <c r="H22" s="798">
        <v>26.214000312428396</v>
      </c>
    </row>
    <row r="23" spans="1:8" ht="15" customHeight="1">
      <c r="A23" s="797" t="s">
        <v>12</v>
      </c>
      <c r="B23" s="796">
        <v>20.421832424176724</v>
      </c>
      <c r="C23" s="796">
        <v>22.718930584485783</v>
      </c>
      <c r="D23" s="796">
        <v>28.37397177781526</v>
      </c>
      <c r="E23" s="796">
        <v>25.24504005522925</v>
      </c>
      <c r="F23" s="796">
        <v>35.438461116747156</v>
      </c>
      <c r="G23" s="796">
        <v>19.949405736630009</v>
      </c>
      <c r="H23" s="796">
        <v>26.408068937233683</v>
      </c>
    </row>
    <row r="24" spans="1:8" ht="15" customHeight="1">
      <c r="A24" s="88" t="s">
        <v>13</v>
      </c>
      <c r="B24" s="798">
        <v>22.175681180794971</v>
      </c>
      <c r="C24" s="798">
        <v>28.725261435951008</v>
      </c>
      <c r="D24" s="798">
        <v>37.980496441919847</v>
      </c>
      <c r="E24" s="798">
        <v>31.806618800268343</v>
      </c>
      <c r="F24" s="798">
        <v>52.881394523487472</v>
      </c>
      <c r="G24" s="798">
        <v>27.667836848913531</v>
      </c>
      <c r="H24" s="798">
        <v>33.684877279794435</v>
      </c>
    </row>
    <row r="25" spans="1:8" ht="15" customHeight="1">
      <c r="A25" s="797" t="s">
        <v>14</v>
      </c>
      <c r="B25" s="796">
        <v>25.671197122325992</v>
      </c>
      <c r="C25" s="796">
        <v>34.101693748804664</v>
      </c>
      <c r="D25" s="796">
        <v>39.798776922227638</v>
      </c>
      <c r="E25" s="796">
        <v>36.008724168625356</v>
      </c>
      <c r="F25" s="796">
        <v>50.349474532411314</v>
      </c>
      <c r="G25" s="796">
        <v>27.530412793806317</v>
      </c>
      <c r="H25" s="796">
        <v>35.905195637598077</v>
      </c>
    </row>
    <row r="26" spans="1:8" ht="15" customHeight="1">
      <c r="A26" s="88" t="s">
        <v>15</v>
      </c>
      <c r="B26" s="798">
        <v>19.599700535225445</v>
      </c>
      <c r="C26" s="798">
        <v>24.956975122815656</v>
      </c>
      <c r="D26" s="798">
        <v>30.979032292668677</v>
      </c>
      <c r="E26" s="798">
        <v>27.446363213514442</v>
      </c>
      <c r="F26" s="798">
        <v>41.281363139407752</v>
      </c>
      <c r="G26" s="798">
        <v>23.489509512236495</v>
      </c>
      <c r="H26" s="798">
        <v>27.460403968528674</v>
      </c>
    </row>
    <row r="27" spans="1:8" ht="15" customHeight="1">
      <c r="A27" s="797" t="s">
        <v>16</v>
      </c>
      <c r="B27" s="796">
        <v>27.005988675150203</v>
      </c>
      <c r="C27" s="796">
        <v>35.807675915672348</v>
      </c>
      <c r="D27" s="796">
        <v>45.086917246699684</v>
      </c>
      <c r="E27" s="796">
        <v>38.938681987659201</v>
      </c>
      <c r="F27" s="796">
        <v>54.570942392840031</v>
      </c>
      <c r="G27" s="796">
        <v>31.338903070817469</v>
      </c>
      <c r="H27" s="796">
        <v>38.637587017609391</v>
      </c>
    </row>
    <row r="28" spans="1:8" ht="15" customHeight="1">
      <c r="A28" s="693" t="s">
        <v>0</v>
      </c>
      <c r="B28" s="791">
        <v>17.947924910429577</v>
      </c>
      <c r="C28" s="791">
        <v>22.352879313665518</v>
      </c>
      <c r="D28" s="791">
        <v>28.232621575181973</v>
      </c>
      <c r="E28" s="791">
        <v>24.574272633268894</v>
      </c>
      <c r="F28" s="791">
        <v>34.912430926902374</v>
      </c>
      <c r="G28" s="791">
        <v>19.758023723454009</v>
      </c>
      <c r="H28" s="791">
        <v>25.204806852653327</v>
      </c>
    </row>
    <row r="29" spans="1:8" s="477" customFormat="1" ht="3.95" customHeight="1">
      <c r="A29" s="818"/>
      <c r="B29" s="817"/>
      <c r="C29" s="817"/>
      <c r="D29" s="817"/>
      <c r="E29" s="817"/>
      <c r="F29" s="817"/>
      <c r="G29" s="817"/>
      <c r="H29" s="817"/>
    </row>
    <row r="30" spans="1:8" ht="15" customHeight="1">
      <c r="A30" s="479" t="s">
        <v>151</v>
      </c>
      <c r="B30" s="791"/>
      <c r="C30" s="791"/>
      <c r="D30" s="791"/>
      <c r="E30" s="791"/>
      <c r="F30" s="791"/>
      <c r="G30" s="791"/>
      <c r="H30" s="791"/>
    </row>
    <row r="31" spans="1:8" ht="25.5" customHeight="1" thickBot="1">
      <c r="A31" s="771" t="s">
        <v>327</v>
      </c>
      <c r="B31" s="56">
        <v>17.947924910429577</v>
      </c>
      <c r="C31" s="56">
        <v>22.352879313665518</v>
      </c>
      <c r="D31" s="56">
        <v>28.232621575181973</v>
      </c>
      <c r="E31" s="56">
        <v>24.574272633268894</v>
      </c>
      <c r="F31" s="56">
        <v>34.912430926902374</v>
      </c>
      <c r="G31" s="56">
        <v>19.758023723454009</v>
      </c>
      <c r="H31" s="56">
        <v>25.204806852653327</v>
      </c>
    </row>
    <row r="32" spans="1:8" ht="15" customHeight="1">
      <c r="A32" s="816" t="s">
        <v>26</v>
      </c>
      <c r="B32" s="53">
        <v>21.257460999999999</v>
      </c>
      <c r="C32" s="53">
        <v>24.355601</v>
      </c>
      <c r="D32" s="53">
        <v>25.247315</v>
      </c>
      <c r="E32" s="53">
        <v>24.627882600000003</v>
      </c>
      <c r="F32" s="53">
        <v>37.564138</v>
      </c>
      <c r="G32" s="53">
        <v>27.712227437499998</v>
      </c>
      <c r="H32" s="53">
        <v>25.88267802941176</v>
      </c>
    </row>
    <row r="33" spans="1:8" ht="12.75" customHeight="1"/>
    <row r="34" spans="1:8" ht="12.75" customHeight="1">
      <c r="A34" s="787" t="s">
        <v>388</v>
      </c>
      <c r="B34" s="815"/>
      <c r="C34" s="815"/>
      <c r="D34" s="815"/>
      <c r="E34" s="815"/>
      <c r="F34" s="815"/>
      <c r="G34" s="815"/>
      <c r="H34" s="815"/>
    </row>
    <row r="35" spans="1:8" s="814" customFormat="1" ht="12.75" customHeight="1">
      <c r="A35" s="152"/>
      <c r="B35" s="152"/>
      <c r="C35" s="152"/>
      <c r="D35" s="152"/>
      <c r="E35" s="152"/>
      <c r="F35" s="152"/>
      <c r="G35" s="152"/>
      <c r="H35" s="152"/>
    </row>
    <row r="36" spans="1:8" ht="12.75" customHeight="1">
      <c r="C36" s="150"/>
    </row>
    <row r="37" spans="1:8">
      <c r="A37" s="290"/>
      <c r="B37" s="813"/>
      <c r="C37" s="812"/>
      <c r="D37" s="812"/>
      <c r="E37" s="812"/>
      <c r="F37" s="812"/>
      <c r="G37" s="812"/>
      <c r="H37" s="812"/>
    </row>
  </sheetData>
  <mergeCells count="2">
    <mergeCell ref="C8:E8"/>
    <mergeCell ref="A8:A10"/>
  </mergeCells>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&amp;C-48-</oddHeader>
    <oddFooter>&amp;CStatistische Ämter des Bundes und der Länder, Internationale Bildungsindikatoren, 2019</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Normal="100" zoomScaleSheetLayoutView="75"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RowHeight="12.75"/>
  <cols>
    <col min="1" max="1" width="24" style="74" customWidth="1"/>
    <col min="2" max="4" width="25.7109375" style="74" customWidth="1"/>
    <col min="5" max="16384" width="11.42578125" style="73"/>
  </cols>
  <sheetData>
    <row r="1" spans="1:4">
      <c r="A1" s="941" t="s">
        <v>361</v>
      </c>
      <c r="D1" s="821"/>
    </row>
    <row r="2" spans="1:4">
      <c r="D2" s="821"/>
    </row>
    <row r="3" spans="1:4" ht="15.75" customHeight="1">
      <c r="A3" s="1085" t="s">
        <v>332</v>
      </c>
    </row>
    <row r="4" spans="1:4" ht="15" customHeight="1">
      <c r="A4" s="152" t="s">
        <v>421</v>
      </c>
    </row>
    <row r="5" spans="1:4" ht="15" customHeight="1">
      <c r="A5" s="74" t="s">
        <v>420</v>
      </c>
    </row>
    <row r="6" spans="1:4" ht="13.5" thickBot="1"/>
    <row r="7" spans="1:4" s="807" customFormat="1" ht="39" thickBot="1">
      <c r="A7" s="1267"/>
      <c r="B7" s="835" t="s">
        <v>331</v>
      </c>
      <c r="C7" s="127" t="s">
        <v>330</v>
      </c>
      <c r="D7" s="834" t="s">
        <v>510</v>
      </c>
    </row>
    <row r="8" spans="1:4" s="799" customFormat="1" ht="13.5" thickBot="1">
      <c r="A8" s="1197"/>
      <c r="B8" s="833" t="s">
        <v>329</v>
      </c>
      <c r="C8" s="832" t="s">
        <v>45</v>
      </c>
      <c r="D8" s="500" t="s">
        <v>322</v>
      </c>
    </row>
    <row r="9" spans="1:4" s="799" customFormat="1" ht="3" customHeight="1">
      <c r="A9" s="831"/>
      <c r="B9" s="384"/>
      <c r="C9" s="384"/>
      <c r="D9" s="830"/>
    </row>
    <row r="10" spans="1:4" ht="15" customHeight="1">
      <c r="A10" s="87" t="s">
        <v>2</v>
      </c>
      <c r="B10" s="86">
        <v>2.7762529189872818</v>
      </c>
      <c r="C10" s="86">
        <v>1.1676438833886633</v>
      </c>
      <c r="D10" s="829">
        <v>3.9438968023759449</v>
      </c>
    </row>
    <row r="11" spans="1:4" ht="15" customHeight="1">
      <c r="A11" s="380" t="s">
        <v>1</v>
      </c>
      <c r="B11" s="828">
        <v>2.8479976670685638</v>
      </c>
      <c r="C11" s="828">
        <v>0.99698173526039724</v>
      </c>
      <c r="D11" s="827">
        <v>3.8449794023289607</v>
      </c>
    </row>
    <row r="12" spans="1:4" ht="15" customHeight="1">
      <c r="A12" s="87" t="s">
        <v>3</v>
      </c>
      <c r="B12" s="86">
        <v>3.1750553478388523</v>
      </c>
      <c r="C12" s="86">
        <v>1.9151150586895875</v>
      </c>
      <c r="D12" s="829">
        <v>5.0901704065284399</v>
      </c>
    </row>
    <row r="13" spans="1:4" ht="15" customHeight="1">
      <c r="A13" s="380" t="s">
        <v>4</v>
      </c>
      <c r="B13" s="828">
        <v>3.3059658662397378</v>
      </c>
      <c r="C13" s="828">
        <v>0.94941764335327372</v>
      </c>
      <c r="D13" s="827">
        <v>4.2553835095930115</v>
      </c>
    </row>
    <row r="14" spans="1:4" ht="15" customHeight="1">
      <c r="A14" s="87" t="s">
        <v>5</v>
      </c>
      <c r="B14" s="86">
        <v>2.4254394193677173</v>
      </c>
      <c r="C14" s="86">
        <v>1.646307057513706</v>
      </c>
      <c r="D14" s="829">
        <v>4.0717464768814233</v>
      </c>
    </row>
    <row r="15" spans="1:4" ht="15" customHeight="1">
      <c r="A15" s="380" t="s">
        <v>6</v>
      </c>
      <c r="B15" s="828">
        <v>2.159338948801679</v>
      </c>
      <c r="C15" s="828">
        <v>1.2120296786050833</v>
      </c>
      <c r="D15" s="827">
        <v>3.3713686274067625</v>
      </c>
    </row>
    <row r="16" spans="1:4" ht="15" customHeight="1">
      <c r="A16" s="87" t="s">
        <v>7</v>
      </c>
      <c r="B16" s="86">
        <v>2.5302443883336507</v>
      </c>
      <c r="C16" s="86">
        <v>1.1581211110313159</v>
      </c>
      <c r="D16" s="829">
        <v>3.6883654993649664</v>
      </c>
    </row>
    <row r="17" spans="1:4" ht="15" customHeight="1">
      <c r="A17" s="380" t="s">
        <v>8</v>
      </c>
      <c r="B17" s="828">
        <v>3.5218038282906532</v>
      </c>
      <c r="C17" s="828">
        <v>1.3857103955424654</v>
      </c>
      <c r="D17" s="827">
        <v>4.9075142238331182</v>
      </c>
    </row>
    <row r="18" spans="1:4" ht="15" customHeight="1">
      <c r="A18" s="87" t="s">
        <v>9</v>
      </c>
      <c r="B18" s="86">
        <v>3.4185139103784232</v>
      </c>
      <c r="C18" s="86">
        <v>1.2041153177208486</v>
      </c>
      <c r="D18" s="829">
        <v>4.6226292280992727</v>
      </c>
    </row>
    <row r="19" spans="1:4" ht="15" customHeight="1">
      <c r="A19" s="380" t="s">
        <v>10</v>
      </c>
      <c r="B19" s="828">
        <v>2.9412091720834677</v>
      </c>
      <c r="C19" s="828">
        <v>1.2834114072966907</v>
      </c>
      <c r="D19" s="827">
        <v>4.2246205793801579</v>
      </c>
    </row>
    <row r="20" spans="1:4" ht="15" customHeight="1">
      <c r="A20" s="87" t="s">
        <v>11</v>
      </c>
      <c r="B20" s="86">
        <v>3.1706467845531021</v>
      </c>
      <c r="C20" s="86">
        <v>1.0925047502900349</v>
      </c>
      <c r="D20" s="829">
        <v>4.2631515348431366</v>
      </c>
    </row>
    <row r="21" spans="1:4" ht="15" customHeight="1">
      <c r="A21" s="380" t="s">
        <v>12</v>
      </c>
      <c r="B21" s="828">
        <v>2.9841603255335314</v>
      </c>
      <c r="C21" s="828">
        <v>1.2332299636421307</v>
      </c>
      <c r="D21" s="827">
        <v>4.2173902891756629</v>
      </c>
    </row>
    <row r="22" spans="1:4" ht="15" customHeight="1">
      <c r="A22" s="87" t="s">
        <v>13</v>
      </c>
      <c r="B22" s="86">
        <v>3.1096994165987675</v>
      </c>
      <c r="C22" s="86">
        <v>1.5940484098006076</v>
      </c>
      <c r="D22" s="829">
        <v>4.7037478263993755</v>
      </c>
    </row>
    <row r="23" spans="1:4" ht="15" customHeight="1">
      <c r="A23" s="380" t="s">
        <v>14</v>
      </c>
      <c r="B23" s="828">
        <v>3.3838366207826112</v>
      </c>
      <c r="C23" s="828">
        <v>1.2912924553334493</v>
      </c>
      <c r="D23" s="827">
        <v>4.6751290761160602</v>
      </c>
    </row>
    <row r="24" spans="1:4" ht="15" customHeight="1">
      <c r="A24" s="87" t="s">
        <v>15</v>
      </c>
      <c r="B24" s="86">
        <v>3.4774357086933416</v>
      </c>
      <c r="C24" s="86">
        <v>0.91737553912286762</v>
      </c>
      <c r="D24" s="829">
        <v>4.3948112478162091</v>
      </c>
    </row>
    <row r="25" spans="1:4" ht="15" customHeight="1">
      <c r="A25" s="380" t="s">
        <v>16</v>
      </c>
      <c r="B25" s="828">
        <v>3.764653144802045</v>
      </c>
      <c r="C25" s="828">
        <v>1.3969466114059601</v>
      </c>
      <c r="D25" s="827">
        <v>5.1615997562080054</v>
      </c>
    </row>
    <row r="26" spans="1:4" ht="15" customHeight="1">
      <c r="A26" s="826" t="s">
        <v>0</v>
      </c>
      <c r="B26" s="656">
        <v>2.9546906009739726</v>
      </c>
      <c r="C26" s="656">
        <v>1.2122559346250041</v>
      </c>
      <c r="D26" s="825">
        <v>4.1669465355989761</v>
      </c>
    </row>
    <row r="27" spans="1:4" ht="15" customHeight="1" thickBot="1">
      <c r="A27" s="55" t="s">
        <v>26</v>
      </c>
      <c r="B27" s="824">
        <v>3.4863555000000002</v>
      </c>
      <c r="C27" s="824">
        <v>1.4687094999999999</v>
      </c>
      <c r="D27" s="823">
        <v>4.9550649529411777</v>
      </c>
    </row>
    <row r="28" spans="1:4">
      <c r="A28" s="151"/>
      <c r="B28" s="106"/>
      <c r="C28" s="822"/>
      <c r="D28" s="822"/>
    </row>
    <row r="29" spans="1:4" s="227" customFormat="1">
      <c r="A29" s="74" t="s">
        <v>465</v>
      </c>
      <c r="B29" s="106"/>
      <c r="C29" s="74"/>
      <c r="D29" s="74"/>
    </row>
    <row r="30" spans="1:4" s="227" customFormat="1">
      <c r="A30" s="74"/>
      <c r="B30" s="106"/>
      <c r="C30" s="74"/>
      <c r="D30" s="74"/>
    </row>
  </sheetData>
  <mergeCells count="1">
    <mergeCell ref="A7:A8"/>
  </mergeCells>
  <conditionalFormatting sqref="D27">
    <cfRule type="expression" dxfId="13"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&amp;C-49-</oddHeader>
    <oddFooter>&amp;CStatistische Ämter des Bundes und der Länder, Internationale Bildungsindikatoren, 2019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M49"/>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3" style="16" customWidth="1"/>
    <col min="2" max="13" width="12.28515625" style="16" customWidth="1"/>
    <col min="14" max="16384" width="11.42578125" style="16"/>
  </cols>
  <sheetData>
    <row r="1" spans="1:13">
      <c r="A1" s="941" t="s">
        <v>361</v>
      </c>
    </row>
    <row r="2" spans="1:13">
      <c r="M2" s="17"/>
    </row>
    <row r="3" spans="1:13">
      <c r="A3" s="1033" t="s">
        <v>23</v>
      </c>
    </row>
    <row r="4" spans="1:13">
      <c r="A4" s="510" t="s">
        <v>400</v>
      </c>
    </row>
    <row r="5" spans="1:13">
      <c r="A5" s="150" t="s">
        <v>72</v>
      </c>
    </row>
    <row r="7" spans="1:13" s="18" customFormat="1" ht="12.75" customHeight="1">
      <c r="A7" s="1200"/>
      <c r="B7" s="1200" t="s">
        <v>18</v>
      </c>
      <c r="C7" s="1198" t="s">
        <v>24</v>
      </c>
      <c r="D7" s="30" t="s">
        <v>20</v>
      </c>
      <c r="E7" s="29"/>
      <c r="F7" s="32"/>
      <c r="G7" s="1196" t="s">
        <v>484</v>
      </c>
      <c r="H7" s="30" t="s">
        <v>21</v>
      </c>
      <c r="I7" s="29"/>
      <c r="J7" s="29"/>
      <c r="K7" s="29"/>
      <c r="L7" s="32"/>
      <c r="M7" s="1198" t="s">
        <v>25</v>
      </c>
    </row>
    <row r="8" spans="1:13" s="18" customFormat="1" ht="72" customHeight="1" thickBot="1">
      <c r="A8" s="1200"/>
      <c r="B8" s="1200"/>
      <c r="C8" s="1199"/>
      <c r="D8" s="44" t="s">
        <v>28</v>
      </c>
      <c r="E8" s="44" t="s">
        <v>43</v>
      </c>
      <c r="F8" s="47" t="s">
        <v>46</v>
      </c>
      <c r="G8" s="1197"/>
      <c r="H8" s="44" t="s">
        <v>32</v>
      </c>
      <c r="I8" s="45" t="s">
        <v>29</v>
      </c>
      <c r="J8" s="45" t="s">
        <v>30</v>
      </c>
      <c r="K8" s="45" t="s">
        <v>113</v>
      </c>
      <c r="L8" s="46" t="s">
        <v>46</v>
      </c>
      <c r="M8" s="1199"/>
    </row>
    <row r="9" spans="1:13" s="19" customFormat="1" ht="25.5">
      <c r="A9" s="1200"/>
      <c r="B9" s="1200"/>
      <c r="C9" s="31" t="s">
        <v>27</v>
      </c>
      <c r="D9" s="31" t="s">
        <v>34</v>
      </c>
      <c r="E9" s="31" t="s">
        <v>44</v>
      </c>
      <c r="F9" s="33" t="s">
        <v>42</v>
      </c>
      <c r="G9" s="31" t="s">
        <v>22</v>
      </c>
      <c r="H9" s="31" t="s">
        <v>36</v>
      </c>
      <c r="I9" s="31" t="s">
        <v>17</v>
      </c>
      <c r="J9" s="31" t="s">
        <v>37</v>
      </c>
      <c r="K9" s="31" t="s">
        <v>38</v>
      </c>
      <c r="L9" s="33" t="s">
        <v>47</v>
      </c>
      <c r="M9" s="60" t="s">
        <v>49</v>
      </c>
    </row>
    <row r="10" spans="1:13" s="19" customFormat="1" ht="3.75" customHeight="1">
      <c r="A10" s="35"/>
      <c r="B10" s="49"/>
      <c r="C10" s="38"/>
      <c r="D10" s="38"/>
      <c r="E10" s="38"/>
      <c r="F10" s="38"/>
      <c r="G10" s="39"/>
      <c r="H10" s="38"/>
      <c r="I10" s="38"/>
      <c r="J10" s="38"/>
      <c r="K10" s="38"/>
      <c r="L10" s="38"/>
      <c r="M10" s="28"/>
    </row>
    <row r="11" spans="1:13" s="20" customFormat="1" ht="12.75" customHeight="1">
      <c r="A11" s="57" t="s">
        <v>2</v>
      </c>
      <c r="B11" s="58" t="s">
        <v>39</v>
      </c>
      <c r="C11" s="62">
        <v>12.321559464450784</v>
      </c>
      <c r="D11" s="62">
        <v>3.3016275544550577</v>
      </c>
      <c r="E11" s="62">
        <v>40.443309389522547</v>
      </c>
      <c r="F11" s="62">
        <v>43.744936943977606</v>
      </c>
      <c r="G11" s="62">
        <v>7.7680487355900203</v>
      </c>
      <c r="H11" s="62">
        <v>0.75775548870161813</v>
      </c>
      <c r="I11" s="62">
        <v>22.364104087460372</v>
      </c>
      <c r="J11" s="62">
        <v>11.273394724652823</v>
      </c>
      <c r="K11" s="62">
        <v>1.7702337827698933</v>
      </c>
      <c r="L11" s="62">
        <v>36.165488083584705</v>
      </c>
      <c r="M11" s="59">
        <v>100</v>
      </c>
    </row>
    <row r="12" spans="1:13" s="20" customFormat="1">
      <c r="A12" s="57"/>
      <c r="B12" s="58" t="s">
        <v>40</v>
      </c>
      <c r="C12" s="62">
        <v>15.610960389193124</v>
      </c>
      <c r="D12" s="62">
        <v>2.9549835821037456</v>
      </c>
      <c r="E12" s="62">
        <v>39.900038989956357</v>
      </c>
      <c r="F12" s="62">
        <v>42.855022572060101</v>
      </c>
      <c r="G12" s="62">
        <v>15.142571462340729</v>
      </c>
      <c r="H12" s="62">
        <v>0.61487297017879672</v>
      </c>
      <c r="I12" s="62">
        <v>13.183224265609908</v>
      </c>
      <c r="J12" s="62">
        <v>11.443314445167488</v>
      </c>
      <c r="K12" s="62">
        <v>1.1499320053200233</v>
      </c>
      <c r="L12" s="62">
        <v>26.391343686276215</v>
      </c>
      <c r="M12" s="59">
        <v>100</v>
      </c>
    </row>
    <row r="13" spans="1:13">
      <c r="A13" s="48" t="s">
        <v>1</v>
      </c>
      <c r="B13" s="50" t="s">
        <v>39</v>
      </c>
      <c r="C13" s="63">
        <v>9.5516417649464262</v>
      </c>
      <c r="D13" s="63">
        <v>3.143476737951195</v>
      </c>
      <c r="E13" s="63">
        <v>45.28113277603503</v>
      </c>
      <c r="F13" s="63">
        <v>48.424609513986226</v>
      </c>
      <c r="G13" s="63">
        <v>6.0031950490573394</v>
      </c>
      <c r="H13" s="63">
        <v>0.8887371477297944</v>
      </c>
      <c r="I13" s="63">
        <v>20.601675215018393</v>
      </c>
      <c r="J13" s="63">
        <v>12.505817103085432</v>
      </c>
      <c r="K13" s="63">
        <v>2.0244625439429917</v>
      </c>
      <c r="L13" s="63">
        <v>36.02069200977661</v>
      </c>
      <c r="M13" s="40">
        <v>100</v>
      </c>
    </row>
    <row r="14" spans="1:13">
      <c r="A14" s="48"/>
      <c r="B14" s="50" t="s">
        <v>40</v>
      </c>
      <c r="C14" s="63">
        <v>13.033977526719696</v>
      </c>
      <c r="D14" s="63">
        <v>2.7219904034361999</v>
      </c>
      <c r="E14" s="63">
        <v>45.815151821388056</v>
      </c>
      <c r="F14" s="63">
        <v>48.537142224824258</v>
      </c>
      <c r="G14" s="63">
        <v>11.454479553808902</v>
      </c>
      <c r="H14" s="63">
        <v>0.65114700899190903</v>
      </c>
      <c r="I14" s="63">
        <v>12.379471325198628</v>
      </c>
      <c r="J14" s="63">
        <v>12.649053582790549</v>
      </c>
      <c r="K14" s="63">
        <v>1.2947287776660554</v>
      </c>
      <c r="L14" s="63">
        <v>26.974400694647137</v>
      </c>
      <c r="M14" s="40">
        <v>100</v>
      </c>
    </row>
    <row r="15" spans="1:13">
      <c r="A15" s="57" t="s">
        <v>3</v>
      </c>
      <c r="B15" s="58" t="s">
        <v>39</v>
      </c>
      <c r="C15" s="62">
        <v>13.170474748139856</v>
      </c>
      <c r="D15" s="62">
        <v>6.8901974433020721</v>
      </c>
      <c r="E15" s="62">
        <v>30.158594286466816</v>
      </c>
      <c r="F15" s="62">
        <v>37.048791729768887</v>
      </c>
      <c r="G15" s="62">
        <v>9.1681795520605007</v>
      </c>
      <c r="H15" s="62" t="s">
        <v>33</v>
      </c>
      <c r="I15" s="62">
        <v>14.798652983284574</v>
      </c>
      <c r="J15" s="62">
        <v>22.891664863746257</v>
      </c>
      <c r="K15" s="62">
        <v>2.6841565624735439</v>
      </c>
      <c r="L15" s="62">
        <v>40.612930231683123</v>
      </c>
      <c r="M15" s="59">
        <v>100</v>
      </c>
    </row>
    <row r="16" spans="1:13">
      <c r="A16" s="57"/>
      <c r="B16" s="58" t="s">
        <v>40</v>
      </c>
      <c r="C16" s="62">
        <v>12.623712731901108</v>
      </c>
      <c r="D16" s="62">
        <v>4.6259690669957969</v>
      </c>
      <c r="E16" s="62">
        <v>26.944208739923624</v>
      </c>
      <c r="F16" s="62">
        <v>31.570177806919421</v>
      </c>
      <c r="G16" s="62">
        <v>12.149207389979559</v>
      </c>
      <c r="H16" s="62" t="s">
        <v>33</v>
      </c>
      <c r="I16" s="62">
        <v>16.495159486249854</v>
      </c>
      <c r="J16" s="62">
        <v>24.642650518764224</v>
      </c>
      <c r="K16" s="62">
        <v>2.1776526401049106</v>
      </c>
      <c r="L16" s="62">
        <v>43.656902071199909</v>
      </c>
      <c r="M16" s="59">
        <v>100</v>
      </c>
    </row>
    <row r="17" spans="1:13">
      <c r="A17" s="48" t="s">
        <v>4</v>
      </c>
      <c r="B17" s="50" t="s">
        <v>39</v>
      </c>
      <c r="C17" s="63">
        <v>7.9631751426491162</v>
      </c>
      <c r="D17" s="63">
        <v>1.7984731645145919</v>
      </c>
      <c r="E17" s="63">
        <v>54.239278608139394</v>
      </c>
      <c r="F17" s="63">
        <v>56.037751772653984</v>
      </c>
      <c r="G17" s="63">
        <v>8.7750842877843134</v>
      </c>
      <c r="H17" s="63" t="s">
        <v>33</v>
      </c>
      <c r="I17" s="63">
        <v>16.046505972738963</v>
      </c>
      <c r="J17" s="63">
        <v>9.559243190820105</v>
      </c>
      <c r="K17" s="63">
        <v>0.93735740452271721</v>
      </c>
      <c r="L17" s="63">
        <v>27.224131839397618</v>
      </c>
      <c r="M17" s="40">
        <v>100</v>
      </c>
    </row>
    <row r="18" spans="1:13">
      <c r="A18" s="48"/>
      <c r="B18" s="50" t="s">
        <v>40</v>
      </c>
      <c r="C18" s="63">
        <v>6.6368466331845237</v>
      </c>
      <c r="D18" s="63">
        <v>1.7102922712053572</v>
      </c>
      <c r="E18" s="63">
        <v>47.891235351562493</v>
      </c>
      <c r="F18" s="63">
        <v>49.601527622767847</v>
      </c>
      <c r="G18" s="63">
        <v>14.499046688988093</v>
      </c>
      <c r="H18" s="63" t="s">
        <v>33</v>
      </c>
      <c r="I18" s="63">
        <v>17.765880766369047</v>
      </c>
      <c r="J18" s="63">
        <v>10.27861095610119</v>
      </c>
      <c r="K18" s="63">
        <v>0.76279413132440466</v>
      </c>
      <c r="L18" s="63">
        <v>29.262869698660715</v>
      </c>
      <c r="M18" s="40">
        <v>100</v>
      </c>
    </row>
    <row r="19" spans="1:13">
      <c r="A19" s="57" t="s">
        <v>5</v>
      </c>
      <c r="B19" s="58" t="s">
        <v>39</v>
      </c>
      <c r="C19" s="62">
        <v>17.115993167738448</v>
      </c>
      <c r="D19" s="62">
        <v>5.606630934724059</v>
      </c>
      <c r="E19" s="62">
        <v>35.717842590262414</v>
      </c>
      <c r="F19" s="62">
        <v>41.324473524986473</v>
      </c>
      <c r="G19" s="62">
        <v>13.384486054368953</v>
      </c>
      <c r="H19" s="62" t="s">
        <v>33</v>
      </c>
      <c r="I19" s="62">
        <v>14.647597731860504</v>
      </c>
      <c r="J19" s="62">
        <v>11.406021599798672</v>
      </c>
      <c r="K19" s="62" t="s">
        <v>33</v>
      </c>
      <c r="L19" s="62">
        <v>28.175047252906111</v>
      </c>
      <c r="M19" s="59">
        <v>100</v>
      </c>
    </row>
    <row r="20" spans="1:13">
      <c r="A20" s="57"/>
      <c r="B20" s="58" t="s">
        <v>40</v>
      </c>
      <c r="C20" s="62">
        <v>20.53355206624482</v>
      </c>
      <c r="D20" s="62">
        <v>4.8779671231042219</v>
      </c>
      <c r="E20" s="62">
        <v>30.730858080283909</v>
      </c>
      <c r="F20" s="62">
        <v>35.608825203388129</v>
      </c>
      <c r="G20" s="62">
        <v>15.269454395303935</v>
      </c>
      <c r="H20" s="62" t="s">
        <v>33</v>
      </c>
      <c r="I20" s="62">
        <v>11.543183010255897</v>
      </c>
      <c r="J20" s="62">
        <v>14.428002276607851</v>
      </c>
      <c r="K20" s="62" t="s">
        <v>33</v>
      </c>
      <c r="L20" s="62">
        <v>28.587610342941954</v>
      </c>
      <c r="M20" s="59">
        <v>100</v>
      </c>
    </row>
    <row r="21" spans="1:13">
      <c r="A21" s="48" t="s">
        <v>6</v>
      </c>
      <c r="B21" s="50" t="s">
        <v>39</v>
      </c>
      <c r="C21" s="63">
        <v>15.411930462273912</v>
      </c>
      <c r="D21" s="63">
        <v>6.6259769913058753</v>
      </c>
      <c r="E21" s="63">
        <v>28.218296226436713</v>
      </c>
      <c r="F21" s="63">
        <v>34.84427321774259</v>
      </c>
      <c r="G21" s="63">
        <v>12.600371896250874</v>
      </c>
      <c r="H21" s="63" t="s">
        <v>33</v>
      </c>
      <c r="I21" s="63">
        <v>15.380048186146672</v>
      </c>
      <c r="J21" s="63">
        <v>18.866670994001549</v>
      </c>
      <c r="K21" s="63">
        <v>2.6206467329257999</v>
      </c>
      <c r="L21" s="63">
        <v>37.143806247398821</v>
      </c>
      <c r="M21" s="40">
        <v>100</v>
      </c>
    </row>
    <row r="22" spans="1:13">
      <c r="A22" s="48"/>
      <c r="B22" s="50" t="s">
        <v>40</v>
      </c>
      <c r="C22" s="63">
        <v>15.440529093115765</v>
      </c>
      <c r="D22" s="63">
        <v>4.2597827507010324</v>
      </c>
      <c r="E22" s="63">
        <v>25.475954702176839</v>
      </c>
      <c r="F22" s="63">
        <v>29.735737452877871</v>
      </c>
      <c r="G22" s="63">
        <v>18.267004197679061</v>
      </c>
      <c r="H22" s="63" t="s">
        <v>33</v>
      </c>
      <c r="I22" s="63">
        <v>14.016309791365689</v>
      </c>
      <c r="J22" s="63">
        <v>19.906882338128064</v>
      </c>
      <c r="K22" s="63">
        <v>2.2167986685575469</v>
      </c>
      <c r="L22" s="63">
        <v>36.556539915819201</v>
      </c>
      <c r="M22" s="40">
        <v>100</v>
      </c>
    </row>
    <row r="23" spans="1:13">
      <c r="A23" s="57" t="s">
        <v>7</v>
      </c>
      <c r="B23" s="58" t="s">
        <v>39</v>
      </c>
      <c r="C23" s="62">
        <v>14.278942857642596</v>
      </c>
      <c r="D23" s="62">
        <v>4.7331782484739309</v>
      </c>
      <c r="E23" s="62">
        <v>36.777033448189421</v>
      </c>
      <c r="F23" s="62">
        <v>41.510211696663355</v>
      </c>
      <c r="G23" s="62">
        <v>9.7762347028609096</v>
      </c>
      <c r="H23" s="62">
        <v>0.55113427666905723</v>
      </c>
      <c r="I23" s="62">
        <v>19.300602265638215</v>
      </c>
      <c r="J23" s="62">
        <v>12.629621208146041</v>
      </c>
      <c r="K23" s="62">
        <v>1.9530780846436846</v>
      </c>
      <c r="L23" s="62">
        <v>34.434435835096991</v>
      </c>
      <c r="M23" s="59">
        <v>100</v>
      </c>
    </row>
    <row r="24" spans="1:13">
      <c r="A24" s="57"/>
      <c r="B24" s="58" t="s">
        <v>40</v>
      </c>
      <c r="C24" s="62">
        <v>16.174024847068022</v>
      </c>
      <c r="D24" s="62">
        <v>4.1699462684950399</v>
      </c>
      <c r="E24" s="62">
        <v>36.207392894631028</v>
      </c>
      <c r="F24" s="62">
        <v>40.377339163126067</v>
      </c>
      <c r="G24" s="62">
        <v>15.552700969192252</v>
      </c>
      <c r="H24" s="62">
        <v>0.44100219529727175</v>
      </c>
      <c r="I24" s="62">
        <v>12.452733995788373</v>
      </c>
      <c r="J24" s="62">
        <v>13.781274449836371</v>
      </c>
      <c r="K24" s="62">
        <v>1.2210421215673093</v>
      </c>
      <c r="L24" s="62">
        <v>27.896052762489319</v>
      </c>
      <c r="M24" s="59">
        <v>100</v>
      </c>
    </row>
    <row r="25" spans="1:13">
      <c r="A25" s="48" t="s">
        <v>8</v>
      </c>
      <c r="B25" s="50" t="s">
        <v>39</v>
      </c>
      <c r="C25" s="63">
        <v>8.6320249232452664</v>
      </c>
      <c r="D25" s="63">
        <v>1.6933518418875106</v>
      </c>
      <c r="E25" s="63">
        <v>59.886326127356327</v>
      </c>
      <c r="F25" s="63">
        <v>61.579677969243839</v>
      </c>
      <c r="G25" s="63">
        <v>6.0395462088361755</v>
      </c>
      <c r="H25" s="63" t="s">
        <v>33</v>
      </c>
      <c r="I25" s="63">
        <v>15.458335405748805</v>
      </c>
      <c r="J25" s="63">
        <v>7.221275191152067</v>
      </c>
      <c r="K25" s="63" t="s">
        <v>33</v>
      </c>
      <c r="L25" s="63">
        <v>23.749429143738212</v>
      </c>
      <c r="M25" s="40">
        <v>100</v>
      </c>
    </row>
    <row r="26" spans="1:13">
      <c r="A26" s="48"/>
      <c r="B26" s="50" t="s">
        <v>40</v>
      </c>
      <c r="C26" s="63">
        <v>7.2267030943754822</v>
      </c>
      <c r="D26" s="63">
        <v>1.3914592860960979</v>
      </c>
      <c r="E26" s="63">
        <v>53.623567143790453</v>
      </c>
      <c r="F26" s="63">
        <v>55.015026429886554</v>
      </c>
      <c r="G26" s="63">
        <v>10.489992278909545</v>
      </c>
      <c r="H26" s="63" t="s">
        <v>33</v>
      </c>
      <c r="I26" s="63">
        <v>16.352081724772823</v>
      </c>
      <c r="J26" s="63">
        <v>9.5941082140523832</v>
      </c>
      <c r="K26" s="63" t="s">
        <v>33</v>
      </c>
      <c r="L26" s="63">
        <v>27.268278196828415</v>
      </c>
      <c r="M26" s="40">
        <v>100</v>
      </c>
    </row>
    <row r="27" spans="1:13">
      <c r="A27" s="57" t="s">
        <v>9</v>
      </c>
      <c r="B27" s="58" t="s">
        <v>39</v>
      </c>
      <c r="C27" s="62">
        <v>12.955682297164724</v>
      </c>
      <c r="D27" s="62">
        <v>2.9952030497562361</v>
      </c>
      <c r="E27" s="62">
        <v>47.294954622939571</v>
      </c>
      <c r="F27" s="62">
        <v>50.290157672695806</v>
      </c>
      <c r="G27" s="62">
        <v>8.8408333861768753</v>
      </c>
      <c r="H27" s="62">
        <v>0.78253514717237327</v>
      </c>
      <c r="I27" s="62">
        <v>16.913166248270155</v>
      </c>
      <c r="J27" s="62">
        <v>9.0079899435630963</v>
      </c>
      <c r="K27" s="62">
        <v>1.209635304956973</v>
      </c>
      <c r="L27" s="62">
        <v>27.913326643962598</v>
      </c>
      <c r="M27" s="59">
        <v>100</v>
      </c>
    </row>
    <row r="28" spans="1:13">
      <c r="A28" s="57"/>
      <c r="B28" s="58" t="s">
        <v>40</v>
      </c>
      <c r="C28" s="62">
        <v>15.60962589235246</v>
      </c>
      <c r="D28" s="62">
        <v>2.2912832556519627</v>
      </c>
      <c r="E28" s="62">
        <v>44.554056908820655</v>
      </c>
      <c r="F28" s="62">
        <v>46.845340164472617</v>
      </c>
      <c r="G28" s="62">
        <v>15.7591205035047</v>
      </c>
      <c r="H28" s="62">
        <v>0.46323346090968098</v>
      </c>
      <c r="I28" s="62">
        <v>10.336967134023679</v>
      </c>
      <c r="J28" s="62">
        <v>10.211880777333914</v>
      </c>
      <c r="K28" s="62">
        <v>0.77383206740294264</v>
      </c>
      <c r="L28" s="62">
        <v>21.785913439670214</v>
      </c>
      <c r="M28" s="59">
        <v>100</v>
      </c>
    </row>
    <row r="29" spans="1:13">
      <c r="A29" s="48" t="s">
        <v>10</v>
      </c>
      <c r="B29" s="50" t="s">
        <v>39</v>
      </c>
      <c r="C29" s="63">
        <v>16.189913126166026</v>
      </c>
      <c r="D29" s="63">
        <v>4.5781735306125606</v>
      </c>
      <c r="E29" s="63">
        <v>37.834593460431321</v>
      </c>
      <c r="F29" s="63">
        <v>42.412766991043881</v>
      </c>
      <c r="G29" s="63">
        <v>12.624147928413068</v>
      </c>
      <c r="H29" s="63">
        <v>0.48035390363774488</v>
      </c>
      <c r="I29" s="63">
        <v>16.459992041302538</v>
      </c>
      <c r="J29" s="63">
        <v>10.264735218269861</v>
      </c>
      <c r="K29" s="63">
        <v>1.5680701192254221</v>
      </c>
      <c r="L29" s="63">
        <v>28.773151282435567</v>
      </c>
      <c r="M29" s="40">
        <v>100</v>
      </c>
    </row>
    <row r="30" spans="1:13">
      <c r="A30" s="48"/>
      <c r="B30" s="50" t="s">
        <v>40</v>
      </c>
      <c r="C30" s="63">
        <v>18.59075593244641</v>
      </c>
      <c r="D30" s="63">
        <v>3.7482410053153901</v>
      </c>
      <c r="E30" s="63">
        <v>35.087965096629489</v>
      </c>
      <c r="F30" s="63">
        <v>38.836206101944882</v>
      </c>
      <c r="G30" s="63">
        <v>19.472332319414999</v>
      </c>
      <c r="H30" s="63">
        <v>0.40171649204739812</v>
      </c>
      <c r="I30" s="63">
        <v>10.668960784916173</v>
      </c>
      <c r="J30" s="63">
        <v>11.075880009422272</v>
      </c>
      <c r="K30" s="63">
        <v>0.95420980940383648</v>
      </c>
      <c r="L30" s="63">
        <v>23.100767095789681</v>
      </c>
      <c r="M30" s="40">
        <v>100</v>
      </c>
    </row>
    <row r="31" spans="1:13">
      <c r="A31" s="57" t="s">
        <v>11</v>
      </c>
      <c r="B31" s="58" t="s">
        <v>39</v>
      </c>
      <c r="C31" s="62">
        <v>14.166601964805231</v>
      </c>
      <c r="D31" s="62">
        <v>3.4905207967006606</v>
      </c>
      <c r="E31" s="62">
        <v>41.92141692509351</v>
      </c>
      <c r="F31" s="62">
        <v>45.411937721794168</v>
      </c>
      <c r="G31" s="62">
        <v>8.9547985184034911</v>
      </c>
      <c r="H31" s="62">
        <v>0.74774038263919651</v>
      </c>
      <c r="I31" s="62">
        <v>20.36080802729353</v>
      </c>
      <c r="J31" s="62">
        <v>8.7975044872643888</v>
      </c>
      <c r="K31" s="62">
        <v>1.5609742730174969</v>
      </c>
      <c r="L31" s="62">
        <v>31.467027170214614</v>
      </c>
      <c r="M31" s="59">
        <v>100</v>
      </c>
    </row>
    <row r="32" spans="1:13">
      <c r="A32" s="57"/>
      <c r="B32" s="58" t="s">
        <v>40</v>
      </c>
      <c r="C32" s="62">
        <v>17.134623519458547</v>
      </c>
      <c r="D32" s="62">
        <v>2.9792250131279543</v>
      </c>
      <c r="E32" s="62">
        <v>42.271555370791766</v>
      </c>
      <c r="F32" s="62">
        <v>45.250780383919718</v>
      </c>
      <c r="G32" s="62">
        <v>14.218485617597294</v>
      </c>
      <c r="H32" s="62">
        <v>0.62959478382636103</v>
      </c>
      <c r="I32" s="62">
        <v>11.655434972868896</v>
      </c>
      <c r="J32" s="62">
        <v>10.159395238928759</v>
      </c>
      <c r="K32" s="62">
        <v>0.95132081801738733</v>
      </c>
      <c r="L32" s="62">
        <v>23.395745813641405</v>
      </c>
      <c r="M32" s="59">
        <v>100</v>
      </c>
    </row>
    <row r="33" spans="1:13">
      <c r="A33" s="48" t="s">
        <v>12</v>
      </c>
      <c r="B33" s="50" t="s">
        <v>39</v>
      </c>
      <c r="C33" s="63">
        <v>13.059380852704638</v>
      </c>
      <c r="D33" s="63">
        <v>3.8764643237486691</v>
      </c>
      <c r="E33" s="63">
        <v>45.697183357203187</v>
      </c>
      <c r="F33" s="63">
        <v>49.573647680951858</v>
      </c>
      <c r="G33" s="63">
        <v>9.400315816532629</v>
      </c>
      <c r="H33" s="63" t="s">
        <v>33</v>
      </c>
      <c r="I33" s="63">
        <v>16.796665564981087</v>
      </c>
      <c r="J33" s="63">
        <v>9.3859939040064635</v>
      </c>
      <c r="K33" s="63" t="s">
        <v>33</v>
      </c>
      <c r="L33" s="63">
        <v>27.968491792442435</v>
      </c>
      <c r="M33" s="40">
        <v>100</v>
      </c>
    </row>
    <row r="34" spans="1:13">
      <c r="A34" s="48"/>
      <c r="B34" s="50" t="s">
        <v>40</v>
      </c>
      <c r="C34" s="63">
        <v>17.19657027214145</v>
      </c>
      <c r="D34" s="63">
        <v>2.9009654668705642</v>
      </c>
      <c r="E34" s="63">
        <v>42.168990938762462</v>
      </c>
      <c r="F34" s="63">
        <v>45.069956405633029</v>
      </c>
      <c r="G34" s="63">
        <v>16.788015733534188</v>
      </c>
      <c r="H34" s="63" t="s">
        <v>33</v>
      </c>
      <c r="I34" s="63">
        <v>8.8044644283660105</v>
      </c>
      <c r="J34" s="63">
        <v>10.614809911822213</v>
      </c>
      <c r="K34" s="63" t="s">
        <v>33</v>
      </c>
      <c r="L34" s="63">
        <v>20.945837993289661</v>
      </c>
      <c r="M34" s="40">
        <v>100</v>
      </c>
    </row>
    <row r="35" spans="1:13">
      <c r="A35" s="57" t="s">
        <v>13</v>
      </c>
      <c r="B35" s="58" t="s">
        <v>39</v>
      </c>
      <c r="C35" s="62">
        <v>5.70875537659093</v>
      </c>
      <c r="D35" s="62">
        <v>2.0287169733441099</v>
      </c>
      <c r="E35" s="62">
        <v>56.194660093989754</v>
      </c>
      <c r="F35" s="62">
        <v>58.223377067333864</v>
      </c>
      <c r="G35" s="62">
        <v>6.5835566097860996</v>
      </c>
      <c r="H35" s="62">
        <v>0.71006003234818937</v>
      </c>
      <c r="I35" s="62">
        <v>16.355110022938302</v>
      </c>
      <c r="J35" s="62">
        <v>10.846007889757949</v>
      </c>
      <c r="K35" s="62">
        <v>1.5734057515771789</v>
      </c>
      <c r="L35" s="62">
        <v>29.48458369662162</v>
      </c>
      <c r="M35" s="59">
        <v>100</v>
      </c>
    </row>
    <row r="36" spans="1:13">
      <c r="A36" s="57"/>
      <c r="B36" s="58" t="s">
        <v>40</v>
      </c>
      <c r="C36" s="62">
        <v>4.6794561936438042</v>
      </c>
      <c r="D36" s="62">
        <v>1.4380289662316894</v>
      </c>
      <c r="E36" s="62">
        <v>48.018001308871597</v>
      </c>
      <c r="F36" s="62">
        <v>49.456030275103288</v>
      </c>
      <c r="G36" s="62">
        <v>15.795543109636737</v>
      </c>
      <c r="H36" s="62">
        <v>0.62483723191916918</v>
      </c>
      <c r="I36" s="62">
        <v>16.170618427412887</v>
      </c>
      <c r="J36" s="62">
        <v>12.310696517651989</v>
      </c>
      <c r="K36" s="62">
        <v>0.96272214539622225</v>
      </c>
      <c r="L36" s="62">
        <v>30.068874322380267</v>
      </c>
      <c r="M36" s="59">
        <v>100</v>
      </c>
    </row>
    <row r="37" spans="1:13">
      <c r="A37" s="48" t="s">
        <v>14</v>
      </c>
      <c r="B37" s="50" t="s">
        <v>39</v>
      </c>
      <c r="C37" s="63">
        <v>8.2328569161243976</v>
      </c>
      <c r="D37" s="63">
        <v>1.4760301721617535</v>
      </c>
      <c r="E37" s="63">
        <v>63.816293969744308</v>
      </c>
      <c r="F37" s="63">
        <v>65.292324141906064</v>
      </c>
      <c r="G37" s="63">
        <v>7.018118333013124</v>
      </c>
      <c r="H37" s="63" t="s">
        <v>33</v>
      </c>
      <c r="I37" s="63">
        <v>12.654097717039923</v>
      </c>
      <c r="J37" s="63">
        <v>5.6423279008963103</v>
      </c>
      <c r="K37" s="63" t="s">
        <v>33</v>
      </c>
      <c r="L37" s="63">
        <v>19.456533542723015</v>
      </c>
      <c r="M37" s="40">
        <v>100</v>
      </c>
    </row>
    <row r="38" spans="1:13">
      <c r="A38" s="48"/>
      <c r="B38" s="50" t="s">
        <v>40</v>
      </c>
      <c r="C38" s="63">
        <v>6.8937195422438799</v>
      </c>
      <c r="D38" s="63">
        <v>1.4400700870612715</v>
      </c>
      <c r="E38" s="63">
        <v>55.619947258073346</v>
      </c>
      <c r="F38" s="63">
        <v>57.060017345134618</v>
      </c>
      <c r="G38" s="63">
        <v>12.480725174996863</v>
      </c>
      <c r="H38" s="63" t="s">
        <v>33</v>
      </c>
      <c r="I38" s="63">
        <v>15.074017094319023</v>
      </c>
      <c r="J38" s="63">
        <v>7.2856630628116443</v>
      </c>
      <c r="K38" s="63" t="s">
        <v>33</v>
      </c>
      <c r="L38" s="63">
        <v>23.565714568323397</v>
      </c>
      <c r="M38" s="40">
        <v>100</v>
      </c>
    </row>
    <row r="39" spans="1:13">
      <c r="A39" s="57" t="s">
        <v>15</v>
      </c>
      <c r="B39" s="58" t="s">
        <v>39</v>
      </c>
      <c r="C39" s="62">
        <v>12.520628906484516</v>
      </c>
      <c r="D39" s="62">
        <v>3.1625431089112879</v>
      </c>
      <c r="E39" s="62">
        <v>45.607193601536913</v>
      </c>
      <c r="F39" s="62">
        <v>48.7697367104482</v>
      </c>
      <c r="G39" s="62">
        <v>11.687601310110667</v>
      </c>
      <c r="H39" s="62" t="s">
        <v>33</v>
      </c>
      <c r="I39" s="62">
        <v>15.820320056566898</v>
      </c>
      <c r="J39" s="62">
        <v>8.9920019211398756</v>
      </c>
      <c r="K39" s="62">
        <v>1.5461173629686953</v>
      </c>
      <c r="L39" s="62">
        <v>27.021499422990974</v>
      </c>
      <c r="M39" s="59">
        <v>100</v>
      </c>
    </row>
    <row r="40" spans="1:13">
      <c r="A40" s="57"/>
      <c r="B40" s="58" t="s">
        <v>40</v>
      </c>
      <c r="C40" s="62">
        <v>12.795522899455589</v>
      </c>
      <c r="D40" s="62">
        <v>2.8803677880860077</v>
      </c>
      <c r="E40" s="62">
        <v>45.281938921657314</v>
      </c>
      <c r="F40" s="62">
        <v>48.162306709743319</v>
      </c>
      <c r="G40" s="62">
        <v>17.121916446885628</v>
      </c>
      <c r="H40" s="62" t="s">
        <v>33</v>
      </c>
      <c r="I40" s="62">
        <v>9.9672724265270567</v>
      </c>
      <c r="J40" s="62">
        <v>10.610927832615461</v>
      </c>
      <c r="K40" s="62">
        <v>0.89439614148078805</v>
      </c>
      <c r="L40" s="62">
        <v>21.919991388171596</v>
      </c>
      <c r="M40" s="59">
        <v>100</v>
      </c>
    </row>
    <row r="41" spans="1:13">
      <c r="A41" s="48" t="s">
        <v>16</v>
      </c>
      <c r="B41" s="50" t="s">
        <v>39</v>
      </c>
      <c r="C41" s="63">
        <v>4.5407143256840845</v>
      </c>
      <c r="D41" s="63">
        <v>1.505093000028827</v>
      </c>
      <c r="E41" s="63">
        <v>61.42970269495752</v>
      </c>
      <c r="F41" s="63">
        <v>62.934795694986349</v>
      </c>
      <c r="G41" s="63">
        <v>5.9906974535847706</v>
      </c>
      <c r="H41" s="63" t="s">
        <v>33</v>
      </c>
      <c r="I41" s="63">
        <v>16.847003125153673</v>
      </c>
      <c r="J41" s="63">
        <v>7.9064861775962267</v>
      </c>
      <c r="K41" s="63">
        <v>1.0842231458071563</v>
      </c>
      <c r="L41" s="63">
        <v>26.534301232256741</v>
      </c>
      <c r="M41" s="40">
        <v>100</v>
      </c>
    </row>
    <row r="42" spans="1:13">
      <c r="A42" s="48"/>
      <c r="B42" s="50" t="s">
        <v>40</v>
      </c>
      <c r="C42" s="63">
        <v>3.9875057438176853</v>
      </c>
      <c r="D42" s="63">
        <v>1.0956611603495101</v>
      </c>
      <c r="E42" s="63">
        <v>53.47427216666636</v>
      </c>
      <c r="F42" s="63">
        <v>54.569933327015868</v>
      </c>
      <c r="G42" s="63">
        <v>11.28809916734758</v>
      </c>
      <c r="H42" s="63" t="s">
        <v>33</v>
      </c>
      <c r="I42" s="63">
        <v>19.293505954796824</v>
      </c>
      <c r="J42" s="63">
        <v>9.8409253044446867</v>
      </c>
      <c r="K42" s="63" t="s">
        <v>33</v>
      </c>
      <c r="L42" s="63">
        <v>30.154461761818851</v>
      </c>
      <c r="M42" s="40">
        <v>100</v>
      </c>
    </row>
    <row r="43" spans="1:13">
      <c r="A43" s="51" t="s">
        <v>0</v>
      </c>
      <c r="B43" s="52" t="s">
        <v>39</v>
      </c>
      <c r="C43" s="64">
        <v>12.331107268156833</v>
      </c>
      <c r="D43" s="64">
        <v>3.6696729043662364</v>
      </c>
      <c r="E43" s="64">
        <v>43.265998991393815</v>
      </c>
      <c r="F43" s="64">
        <v>46.935671895760052</v>
      </c>
      <c r="G43" s="64">
        <v>9.0818901128061285</v>
      </c>
      <c r="H43" s="64">
        <v>0.63738823114342347</v>
      </c>
      <c r="I43" s="64">
        <v>18.089614368459969</v>
      </c>
      <c r="J43" s="64">
        <v>11.257685454614357</v>
      </c>
      <c r="K43" s="64">
        <v>1.6666205853714293</v>
      </c>
      <c r="L43" s="64">
        <v>31.651308639589182</v>
      </c>
      <c r="M43" s="53">
        <v>100</v>
      </c>
    </row>
    <row r="44" spans="1:13" ht="13.5" thickBot="1">
      <c r="A44" s="54"/>
      <c r="B44" s="55" t="s">
        <v>40</v>
      </c>
      <c r="C44" s="65">
        <v>14.333254700141069</v>
      </c>
      <c r="D44" s="65">
        <v>3.0198507499280272</v>
      </c>
      <c r="E44" s="65">
        <v>40.876524478043606</v>
      </c>
      <c r="F44" s="65">
        <v>43.896375227971632</v>
      </c>
      <c r="G44" s="65">
        <v>15.329792583627475</v>
      </c>
      <c r="H44" s="65">
        <v>0.5136272905913899</v>
      </c>
      <c r="I44" s="65">
        <v>12.647260747829897</v>
      </c>
      <c r="J44" s="65">
        <v>12.176900388927271</v>
      </c>
      <c r="K44" s="65">
        <v>1.1027890609112607</v>
      </c>
      <c r="L44" s="65">
        <v>26.440577488259816</v>
      </c>
      <c r="M44" s="56">
        <v>100</v>
      </c>
    </row>
    <row r="45" spans="1:13">
      <c r="A45" s="51" t="s">
        <v>26</v>
      </c>
      <c r="B45" s="52" t="s">
        <v>39</v>
      </c>
      <c r="C45" s="64">
        <v>21.732885</v>
      </c>
      <c r="D45" s="64" t="s">
        <v>31</v>
      </c>
      <c r="E45" s="64" t="s">
        <v>31</v>
      </c>
      <c r="F45" s="64">
        <v>40.743571000000003</v>
      </c>
      <c r="G45" s="64">
        <v>5.9541143999999999</v>
      </c>
      <c r="H45" s="64">
        <v>6.8108392999999996</v>
      </c>
      <c r="I45" s="64">
        <v>15.887722</v>
      </c>
      <c r="J45" s="64">
        <v>11.545857</v>
      </c>
      <c r="K45" s="64">
        <v>1.258745</v>
      </c>
      <c r="L45" s="64">
        <v>33.790365000000001</v>
      </c>
      <c r="M45" s="53">
        <v>100</v>
      </c>
    </row>
    <row r="46" spans="1:13">
      <c r="A46" s="51"/>
      <c r="B46" s="52" t="s">
        <v>40</v>
      </c>
      <c r="C46" s="64">
        <v>20.584361999999999</v>
      </c>
      <c r="D46" s="64" t="s">
        <v>31</v>
      </c>
      <c r="E46" s="64" t="s">
        <v>31</v>
      </c>
      <c r="F46" s="64">
        <v>35.580629000000002</v>
      </c>
      <c r="G46" s="64">
        <v>5.5712555000000004</v>
      </c>
      <c r="H46" s="64">
        <v>8.0656462999999992</v>
      </c>
      <c r="I46" s="64">
        <v>19.120937000000001</v>
      </c>
      <c r="J46" s="64">
        <v>13.779062</v>
      </c>
      <c r="K46" s="64">
        <v>1.0377514000000001</v>
      </c>
      <c r="L46" s="64">
        <v>40.247008000000001</v>
      </c>
      <c r="M46" s="53">
        <v>100</v>
      </c>
    </row>
    <row r="47" spans="1:13">
      <c r="A47" s="199"/>
      <c r="B47" s="21"/>
      <c r="C47" s="13"/>
      <c r="D47" s="13"/>
      <c r="E47" s="21"/>
      <c r="F47" s="22"/>
      <c r="G47" s="21"/>
      <c r="H47" s="23"/>
      <c r="I47" s="21"/>
      <c r="J47" s="21"/>
      <c r="K47" s="23"/>
      <c r="L47" s="23"/>
      <c r="M47" s="23"/>
    </row>
    <row r="48" spans="1:13">
      <c r="A48" s="199" t="s">
        <v>459</v>
      </c>
      <c r="B48" s="21"/>
      <c r="C48" s="13"/>
      <c r="D48" s="13"/>
      <c r="E48" s="21"/>
      <c r="F48" s="22"/>
      <c r="G48" s="21"/>
      <c r="H48" s="23"/>
      <c r="I48" s="21"/>
      <c r="J48" s="21"/>
      <c r="K48" s="23"/>
      <c r="L48" s="23"/>
      <c r="M48" s="23"/>
    </row>
    <row r="49" spans="1:13">
      <c r="A49" s="24"/>
      <c r="B49" s="1"/>
      <c r="C49" s="12"/>
      <c r="D49" s="12"/>
      <c r="E49" s="12"/>
      <c r="F49" s="25"/>
      <c r="G49" s="12"/>
      <c r="H49" s="12"/>
      <c r="I49" s="26"/>
      <c r="J49" s="26"/>
      <c r="K49" s="12"/>
      <c r="L49" s="12"/>
      <c r="M49" s="12"/>
    </row>
  </sheetData>
  <mergeCells count="5">
    <mergeCell ref="A7:A9"/>
    <mergeCell ref="B7:B9"/>
    <mergeCell ref="C7:C8"/>
    <mergeCell ref="G7:G8"/>
    <mergeCell ref="M7:M8"/>
  </mergeCells>
  <phoneticPr fontId="8" type="noConversion"/>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&amp;C-5-</oddHeader>
    <oddFooter>&amp;CStatistische Ämter des Bundes und der Länder, Internationale Bildungsindikatoren, 2019</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90" zoomScaleNormal="90"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2.5703125" defaultRowHeight="11.25"/>
  <cols>
    <col min="1" max="1" width="24" style="836" customWidth="1"/>
    <col min="2" max="7" width="16.7109375" style="836" customWidth="1"/>
    <col min="8" max="16384" width="12.5703125" style="836"/>
  </cols>
  <sheetData>
    <row r="1" spans="1:7" ht="12.75" customHeight="1">
      <c r="A1" s="941" t="s">
        <v>361</v>
      </c>
      <c r="G1" s="864"/>
    </row>
    <row r="2" spans="1:7" ht="12.75" customHeight="1">
      <c r="G2" s="864"/>
    </row>
    <row r="3" spans="1:7" s="863" customFormat="1" ht="15.75" customHeight="1">
      <c r="A3" s="1087" t="s">
        <v>334</v>
      </c>
      <c r="B3" s="1088"/>
      <c r="C3" s="1088"/>
      <c r="D3" s="1088"/>
      <c r="E3" s="1088"/>
      <c r="F3" s="1088"/>
      <c r="G3" s="1089"/>
    </row>
    <row r="4" spans="1:7" ht="15" customHeight="1">
      <c r="A4" s="1270" t="s">
        <v>453</v>
      </c>
      <c r="B4" s="1270"/>
      <c r="C4" s="1270"/>
      <c r="D4" s="1270"/>
      <c r="E4" s="1270"/>
      <c r="F4" s="1270"/>
      <c r="G4" s="1270"/>
    </row>
    <row r="5" spans="1:7" ht="12.75">
      <c r="A5" s="862"/>
      <c r="B5" s="861"/>
      <c r="C5" s="840"/>
      <c r="D5" s="861"/>
      <c r="E5" s="860"/>
      <c r="F5" s="860"/>
      <c r="G5" s="859"/>
    </row>
    <row r="6" spans="1:7" ht="30" customHeight="1" thickBot="1">
      <c r="A6" s="858"/>
      <c r="B6" s="1268" t="s">
        <v>231</v>
      </c>
      <c r="C6" s="1269"/>
      <c r="D6" s="1248"/>
      <c r="E6" s="1268" t="s">
        <v>333</v>
      </c>
      <c r="F6" s="1269"/>
      <c r="G6" s="1269"/>
    </row>
    <row r="7" spans="1:7" ht="13.5" customHeight="1">
      <c r="A7" s="857"/>
      <c r="B7" s="1090" t="s">
        <v>193</v>
      </c>
      <c r="C7" s="1090" t="s">
        <v>192</v>
      </c>
      <c r="D7" s="1090" t="s">
        <v>117</v>
      </c>
      <c r="E7" s="1090" t="s">
        <v>193</v>
      </c>
      <c r="F7" s="1090" t="s">
        <v>192</v>
      </c>
      <c r="G7" s="1020" t="s">
        <v>117</v>
      </c>
    </row>
    <row r="8" spans="1:7" ht="3.75" customHeight="1">
      <c r="A8" s="853"/>
      <c r="B8" s="1091"/>
      <c r="C8" s="852"/>
      <c r="D8" s="852"/>
      <c r="E8" s="852"/>
      <c r="F8" s="852"/>
      <c r="G8" s="852"/>
    </row>
    <row r="9" spans="1:7" s="847" customFormat="1" ht="15" customHeight="1">
      <c r="A9" s="851" t="s">
        <v>2</v>
      </c>
      <c r="B9" s="850">
        <v>19.421493701575923</v>
      </c>
      <c r="C9" s="850">
        <v>22.126566416040099</v>
      </c>
      <c r="D9" s="850">
        <v>19.530676242982146</v>
      </c>
      <c r="E9" s="850">
        <v>23.554824805158304</v>
      </c>
      <c r="F9" s="850">
        <v>21.74321376825165</v>
      </c>
      <c r="G9" s="850">
        <v>23.368725971951605</v>
      </c>
    </row>
    <row r="10" spans="1:7" s="847" customFormat="1" ht="15" customHeight="1">
      <c r="A10" s="849" t="s">
        <v>1</v>
      </c>
      <c r="B10" s="848">
        <v>21.045162595458454</v>
      </c>
      <c r="C10" s="848">
        <v>21.86078886310905</v>
      </c>
      <c r="D10" s="848">
        <v>21.079234310637268</v>
      </c>
      <c r="E10" s="848">
        <v>23.177677187831335</v>
      </c>
      <c r="F10" s="848">
        <v>23.64684634620728</v>
      </c>
      <c r="G10" s="848">
        <v>23.237722698339319</v>
      </c>
    </row>
    <row r="11" spans="1:7" s="847" customFormat="1" ht="15" customHeight="1">
      <c r="A11" s="851" t="s">
        <v>3</v>
      </c>
      <c r="B11" s="850">
        <v>22.477738376674548</v>
      </c>
      <c r="C11" s="850">
        <v>22.150684931506849</v>
      </c>
      <c r="D11" s="850">
        <v>22.443992932862191</v>
      </c>
      <c r="E11" s="850">
        <v>23.115427302996672</v>
      </c>
      <c r="F11" s="850">
        <v>21.687583444592789</v>
      </c>
      <c r="G11" s="850">
        <v>22.963860544217688</v>
      </c>
    </row>
    <row r="12" spans="1:7" s="847" customFormat="1" ht="15" customHeight="1">
      <c r="A12" s="849" t="s">
        <v>4</v>
      </c>
      <c r="B12" s="848">
        <v>22.516073968705548</v>
      </c>
      <c r="C12" s="848">
        <v>20.252906976744185</v>
      </c>
      <c r="D12" s="848">
        <v>22.31433013734128</v>
      </c>
      <c r="E12" s="848">
        <v>23.376971037995233</v>
      </c>
      <c r="F12" s="848">
        <v>20.108500161180451</v>
      </c>
      <c r="G12" s="848">
        <v>22.968631945473827</v>
      </c>
    </row>
    <row r="13" spans="1:7" s="847" customFormat="1" ht="15" customHeight="1">
      <c r="A13" s="851" t="s">
        <v>5</v>
      </c>
      <c r="B13" s="850">
        <v>20.52101661779081</v>
      </c>
      <c r="C13" s="850">
        <v>24.533333333333335</v>
      </c>
      <c r="D13" s="850">
        <v>20.795081967213115</v>
      </c>
      <c r="E13" s="850">
        <v>21.737834639203658</v>
      </c>
      <c r="F13" s="850">
        <v>24.354166666666668</v>
      </c>
      <c r="G13" s="850">
        <v>21.974353725643944</v>
      </c>
    </row>
    <row r="14" spans="1:7" s="847" customFormat="1" ht="15" customHeight="1">
      <c r="A14" s="849" t="s">
        <v>6</v>
      </c>
      <c r="B14" s="848">
        <v>20.217712177121772</v>
      </c>
      <c r="C14" s="848">
        <v>20.4609375</v>
      </c>
      <c r="D14" s="848">
        <v>20.247899159663866</v>
      </c>
      <c r="E14" s="848">
        <v>23.949078497427408</v>
      </c>
      <c r="F14" s="848">
        <v>21.980926430517712</v>
      </c>
      <c r="G14" s="848">
        <v>23.746340273141325</v>
      </c>
    </row>
    <row r="15" spans="1:7" s="847" customFormat="1" ht="15" customHeight="1">
      <c r="A15" s="851" t="s">
        <v>7</v>
      </c>
      <c r="B15" s="850">
        <v>19.671643219446835</v>
      </c>
      <c r="C15" s="850">
        <v>18.718220338983052</v>
      </c>
      <c r="D15" s="850">
        <v>19.630436773189267</v>
      </c>
      <c r="E15" s="850">
        <v>23.454211197574935</v>
      </c>
      <c r="F15" s="850">
        <v>22.20693930830166</v>
      </c>
      <c r="G15" s="850">
        <v>23.349879613322191</v>
      </c>
    </row>
    <row r="16" spans="1:7" s="847" customFormat="1" ht="15" customHeight="1">
      <c r="A16" s="849" t="s">
        <v>8</v>
      </c>
      <c r="B16" s="848">
        <v>20.205646860514118</v>
      </c>
      <c r="C16" s="848">
        <v>19.452459016393444</v>
      </c>
      <c r="D16" s="848">
        <v>20.119865571321881</v>
      </c>
      <c r="E16" s="848">
        <v>21.224734982332155</v>
      </c>
      <c r="F16" s="848">
        <v>19.46419098143236</v>
      </c>
      <c r="G16" s="848">
        <v>21.017773620205801</v>
      </c>
    </row>
    <row r="17" spans="1:7" s="847" customFormat="1" ht="15" customHeight="1">
      <c r="A17" s="851" t="s">
        <v>9</v>
      </c>
      <c r="B17" s="850">
        <v>18.93496758508914</v>
      </c>
      <c r="C17" s="850">
        <v>19.326164874551971</v>
      </c>
      <c r="D17" s="850">
        <v>18.942201895671772</v>
      </c>
      <c r="E17" s="850">
        <v>23.388343779818605</v>
      </c>
      <c r="F17" s="850">
        <v>23.582823935540258</v>
      </c>
      <c r="G17" s="850">
        <v>23.402648885529583</v>
      </c>
    </row>
    <row r="18" spans="1:7" s="847" customFormat="1" ht="15" customHeight="1">
      <c r="A18" s="849" t="s">
        <v>10</v>
      </c>
      <c r="B18" s="848">
        <v>23.535805722891567</v>
      </c>
      <c r="C18" s="848">
        <v>23.517182130584192</v>
      </c>
      <c r="D18" s="848">
        <v>23.535406381254145</v>
      </c>
      <c r="E18" s="848">
        <v>26.422512384563635</v>
      </c>
      <c r="F18" s="848">
        <v>27.530612244897959</v>
      </c>
      <c r="G18" s="848">
        <v>26.533114952653602</v>
      </c>
    </row>
    <row r="19" spans="1:7" s="847" customFormat="1" ht="15" customHeight="1">
      <c r="A19" s="851" t="s">
        <v>11</v>
      </c>
      <c r="B19" s="850">
        <v>18.488684679742146</v>
      </c>
      <c r="C19" s="850">
        <v>21.402298850574713</v>
      </c>
      <c r="D19" s="850">
        <v>18.556597454789017</v>
      </c>
      <c r="E19" s="850">
        <v>24.358511245405964</v>
      </c>
      <c r="F19" s="850">
        <v>25.564143282073349</v>
      </c>
      <c r="G19" s="850">
        <v>24.473628554556697</v>
      </c>
    </row>
    <row r="20" spans="1:7" s="847" customFormat="1" ht="15" customHeight="1">
      <c r="A20" s="849" t="s">
        <v>12</v>
      </c>
      <c r="B20" s="848">
        <v>20.792582417582416</v>
      </c>
      <c r="C20" s="848">
        <v>19.589285714285715</v>
      </c>
      <c r="D20" s="848">
        <v>20.748015873015873</v>
      </c>
      <c r="E20" s="848">
        <v>24.3</v>
      </c>
      <c r="F20" s="848">
        <v>24.01015228426396</v>
      </c>
      <c r="G20" s="848">
        <v>24.269251480883145</v>
      </c>
    </row>
    <row r="21" spans="1:7" s="847" customFormat="1" ht="15" customHeight="1">
      <c r="A21" s="851" t="s">
        <v>13</v>
      </c>
      <c r="B21" s="850">
        <v>21.468776442714503</v>
      </c>
      <c r="C21" s="850">
        <v>20.992156862745098</v>
      </c>
      <c r="D21" s="850">
        <v>21.430908241159059</v>
      </c>
      <c r="E21" s="850">
        <v>24.218016291327263</v>
      </c>
      <c r="F21" s="850">
        <v>21.134553283100107</v>
      </c>
      <c r="G21" s="850">
        <v>23.819610570236438</v>
      </c>
    </row>
    <row r="22" spans="1:7" s="847" customFormat="1" ht="15" customHeight="1">
      <c r="A22" s="849" t="s">
        <v>14</v>
      </c>
      <c r="B22" s="848">
        <v>19.870619946091644</v>
      </c>
      <c r="C22" s="848">
        <v>19.233449477351915</v>
      </c>
      <c r="D22" s="848">
        <v>19.820187534473249</v>
      </c>
      <c r="E22" s="848">
        <v>21.843733189887036</v>
      </c>
      <c r="F22" s="848">
        <v>21.882775119617225</v>
      </c>
      <c r="G22" s="848">
        <v>21.847678916827853</v>
      </c>
    </row>
    <row r="23" spans="1:7" s="847" customFormat="1" ht="15" customHeight="1">
      <c r="A23" s="851" t="s">
        <v>15</v>
      </c>
      <c r="B23" s="850">
        <v>21.502048738408455</v>
      </c>
      <c r="C23" s="850">
        <v>19.406130268199234</v>
      </c>
      <c r="D23" s="850">
        <v>21.390363413638219</v>
      </c>
      <c r="E23" s="850">
        <v>23.393008813483306</v>
      </c>
      <c r="F23" s="850">
        <v>19.625291220822096</v>
      </c>
      <c r="G23" s="850">
        <v>23.185169944910186</v>
      </c>
    </row>
    <row r="24" spans="1:7" s="847" customFormat="1" ht="15" customHeight="1">
      <c r="A24" s="849" t="s">
        <v>16</v>
      </c>
      <c r="B24" s="848">
        <v>20.432232170422971</v>
      </c>
      <c r="C24" s="848">
        <v>19.262068965517241</v>
      </c>
      <c r="D24" s="848">
        <v>20.336072541796543</v>
      </c>
      <c r="E24" s="848">
        <v>21.288866599799398</v>
      </c>
      <c r="F24" s="848">
        <v>21.374622356495468</v>
      </c>
      <c r="G24" s="848">
        <v>21.295438758971983</v>
      </c>
    </row>
    <row r="25" spans="1:7" s="842" customFormat="1" ht="15" customHeight="1">
      <c r="A25" s="846" t="s">
        <v>0</v>
      </c>
      <c r="B25" s="845">
        <v>20.870717069190352</v>
      </c>
      <c r="C25" s="845">
        <v>21.019639150566821</v>
      </c>
      <c r="D25" s="845">
        <v>20.877505567928729</v>
      </c>
      <c r="E25" s="845">
        <v>23.963430833136083</v>
      </c>
      <c r="F25" s="845">
        <v>23.539168299976858</v>
      </c>
      <c r="G25" s="845">
        <v>23.920644831197308</v>
      </c>
    </row>
    <row r="26" spans="1:7" s="842" customFormat="1" ht="15" customHeight="1">
      <c r="A26" s="844" t="s">
        <v>26</v>
      </c>
      <c r="B26" s="843">
        <v>21.348669393939396</v>
      </c>
      <c r="C26" s="843">
        <v>19.920920103448275</v>
      </c>
      <c r="D26" s="843">
        <v>21.156096666666667</v>
      </c>
      <c r="E26" s="843">
        <v>22.898575806451614</v>
      </c>
      <c r="F26" s="843">
        <v>21.456099655172419</v>
      </c>
      <c r="G26" s="843">
        <v>22.910270666666658</v>
      </c>
    </row>
    <row r="27" spans="1:7" ht="12.75">
      <c r="A27" s="841"/>
      <c r="B27" s="837"/>
      <c r="C27" s="837"/>
      <c r="D27" s="837"/>
      <c r="E27" s="837"/>
      <c r="F27" s="837"/>
      <c r="G27" s="837"/>
    </row>
    <row r="28" spans="1:7" ht="12.75">
      <c r="A28" s="1019" t="s">
        <v>181</v>
      </c>
      <c r="B28" s="837"/>
      <c r="C28" s="837"/>
      <c r="D28" s="837"/>
      <c r="E28" s="837"/>
      <c r="F28" s="837"/>
      <c r="G28" s="837"/>
    </row>
    <row r="29" spans="1:7" ht="25.5" customHeight="1">
      <c r="A29" s="840"/>
      <c r="B29" s="837"/>
      <c r="C29" s="837"/>
      <c r="D29" s="837"/>
      <c r="E29" s="839"/>
      <c r="F29" s="838"/>
      <c r="G29" s="837"/>
    </row>
  </sheetData>
  <mergeCells count="3">
    <mergeCell ref="B6:D6"/>
    <mergeCell ref="E6:G6"/>
    <mergeCell ref="A4:G4"/>
  </mergeCells>
  <conditionalFormatting sqref="B26:G26">
    <cfRule type="expression" dxfId="12" priority="1" stopIfTrue="1">
      <formula>#REF!=1</formula>
    </cfRule>
  </conditionalFormatting>
  <hyperlinks>
    <hyperlink ref="A1" location="Inhalt!A1" display="Zurück "/>
  </hyperlinks>
  <pageMargins left="0.39370078740157483" right="0.39370078740157483" top="0.39370078740157483" bottom="0.39370078740157483" header="0.19685039370078741" footer="0"/>
  <pageSetup paperSize="9" scale="70" orientation="portrait" r:id="rId1"/>
  <headerFooter alignWithMargins="0">
    <oddHeader>&amp;C-50-</oddHeader>
    <oddFooter>&amp;CStatistische Ämter des Bundes und der Länder, Internationale Bildungsindikatoren, 2019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90" zoomScaleNormal="9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4" style="865" customWidth="1"/>
    <col min="2" max="3" width="14.28515625" style="865" customWidth="1"/>
    <col min="4" max="4" width="15.5703125" style="865" customWidth="1"/>
    <col min="5" max="5" width="14.28515625" style="865" customWidth="1"/>
    <col min="6" max="6" width="15.7109375" style="865" customWidth="1"/>
    <col min="7" max="9" width="14.28515625" style="865" customWidth="1"/>
    <col min="10" max="16384" width="11.42578125" style="865"/>
  </cols>
  <sheetData>
    <row r="1" spans="1:9" ht="12.75" customHeight="1">
      <c r="A1" s="941" t="s">
        <v>361</v>
      </c>
    </row>
    <row r="2" spans="1:9" ht="12.75" customHeight="1">
      <c r="E2" s="892"/>
      <c r="I2" s="891"/>
    </row>
    <row r="3" spans="1:9" s="890" customFormat="1" ht="15.75" customHeight="1">
      <c r="A3" s="1092" t="s">
        <v>341</v>
      </c>
    </row>
    <row r="4" spans="1:9" s="890" customFormat="1" ht="15" customHeight="1">
      <c r="A4" s="1093" t="s">
        <v>422</v>
      </c>
    </row>
    <row r="5" spans="1:9">
      <c r="A5" s="889"/>
      <c r="B5" s="888"/>
      <c r="C5" s="888"/>
      <c r="D5" s="888"/>
      <c r="E5" s="888"/>
      <c r="F5" s="888"/>
      <c r="G5" s="888"/>
      <c r="H5" s="888"/>
      <c r="I5" s="888"/>
    </row>
    <row r="6" spans="1:9" ht="21" customHeight="1" thickBot="1">
      <c r="A6" s="886"/>
      <c r="B6" s="887" t="s">
        <v>340</v>
      </c>
      <c r="C6" s="1142" t="s">
        <v>217</v>
      </c>
      <c r="D6" s="1142"/>
      <c r="E6" s="1142"/>
      <c r="F6" s="1271" t="s">
        <v>339</v>
      </c>
      <c r="G6" s="1143" t="s">
        <v>21</v>
      </c>
      <c r="H6" s="1143"/>
      <c r="I6" s="537"/>
    </row>
    <row r="7" spans="1:9" ht="77.25" thickBot="1">
      <c r="A7" s="886"/>
      <c r="B7" s="885"/>
      <c r="C7" s="1186" t="s">
        <v>338</v>
      </c>
      <c r="D7" s="1187" t="s">
        <v>133</v>
      </c>
      <c r="E7" s="1187" t="s">
        <v>117</v>
      </c>
      <c r="F7" s="1272"/>
      <c r="G7" s="1187" t="s">
        <v>32</v>
      </c>
      <c r="H7" s="1187" t="s">
        <v>337</v>
      </c>
      <c r="I7" s="1186" t="s">
        <v>117</v>
      </c>
    </row>
    <row r="8" spans="1:9">
      <c r="A8" s="884"/>
      <c r="B8" s="856" t="s">
        <v>174</v>
      </c>
      <c r="C8" s="855" t="s">
        <v>323</v>
      </c>
      <c r="D8" s="855" t="s">
        <v>42</v>
      </c>
      <c r="E8" s="855" t="s">
        <v>336</v>
      </c>
      <c r="F8" s="855" t="s">
        <v>22</v>
      </c>
      <c r="G8" s="855" t="s">
        <v>36</v>
      </c>
      <c r="H8" s="855" t="s">
        <v>335</v>
      </c>
      <c r="I8" s="854" t="s">
        <v>45</v>
      </c>
    </row>
    <row r="9" spans="1:9" s="867" customFormat="1" ht="3.75" customHeight="1">
      <c r="A9" s="883"/>
      <c r="B9" s="852"/>
      <c r="C9" s="852"/>
      <c r="D9" s="852"/>
      <c r="E9" s="852"/>
      <c r="F9" s="882"/>
      <c r="G9" s="852"/>
      <c r="H9" s="852"/>
      <c r="I9" s="852"/>
    </row>
    <row r="10" spans="1:9" ht="15" customHeight="1">
      <c r="A10" s="880" t="s">
        <v>2</v>
      </c>
      <c r="B10" s="879">
        <v>15.481945699352501</v>
      </c>
      <c r="C10" s="879">
        <v>13.479122604739009</v>
      </c>
      <c r="D10" s="879">
        <v>12.55566587072429</v>
      </c>
      <c r="E10" s="879">
        <v>13.182188298318611</v>
      </c>
      <c r="F10" s="879">
        <v>13.418837800787593</v>
      </c>
      <c r="G10" s="879">
        <v>15.938381225383953</v>
      </c>
      <c r="H10" s="879">
        <v>9.6823747678964072</v>
      </c>
      <c r="I10" s="879">
        <v>9.6825479140162667</v>
      </c>
    </row>
    <row r="11" spans="1:9" ht="15" customHeight="1">
      <c r="A11" s="878" t="s">
        <v>1</v>
      </c>
      <c r="B11" s="877">
        <v>15.855562513045292</v>
      </c>
      <c r="C11" s="877">
        <v>13.153879411155664</v>
      </c>
      <c r="D11" s="877">
        <v>12.554104275411596</v>
      </c>
      <c r="E11" s="877">
        <v>12.980219476742272</v>
      </c>
      <c r="F11" s="877">
        <v>11.615782230775597</v>
      </c>
      <c r="G11" s="877">
        <v>11.367176634214188</v>
      </c>
      <c r="H11" s="877">
        <v>10.466697665740064</v>
      </c>
      <c r="I11" s="877">
        <v>10.466988949509474</v>
      </c>
    </row>
    <row r="12" spans="1:9" ht="15" customHeight="1">
      <c r="A12" s="880" t="s">
        <v>3</v>
      </c>
      <c r="B12" s="879">
        <v>15.175916106987156</v>
      </c>
      <c r="C12" s="879">
        <v>11.514595463800786</v>
      </c>
      <c r="D12" s="879">
        <v>12.147838743387911</v>
      </c>
      <c r="E12" s="879">
        <v>11.695126192273053</v>
      </c>
      <c r="F12" s="879">
        <v>11.565624378537066</v>
      </c>
      <c r="G12" s="879">
        <v>0</v>
      </c>
      <c r="H12" s="879">
        <v>11.475876351610603</v>
      </c>
      <c r="I12" s="879">
        <v>11.475876351610603</v>
      </c>
    </row>
    <row r="13" spans="1:9" ht="15" customHeight="1">
      <c r="A13" s="878" t="s">
        <v>4</v>
      </c>
      <c r="B13" s="877">
        <v>16.601365446614832</v>
      </c>
      <c r="C13" s="877">
        <v>12.057142326192666</v>
      </c>
      <c r="D13" s="877">
        <v>11.961918840977736</v>
      </c>
      <c r="E13" s="877">
        <v>12.030508200908663</v>
      </c>
      <c r="F13" s="877">
        <v>12.805808232719071</v>
      </c>
      <c r="G13" s="877">
        <v>0</v>
      </c>
      <c r="H13" s="877">
        <v>12.515994345039399</v>
      </c>
      <c r="I13" s="877">
        <v>12.515994345039399</v>
      </c>
    </row>
    <row r="14" spans="1:9" ht="15" customHeight="1">
      <c r="A14" s="880" t="s">
        <v>5</v>
      </c>
      <c r="B14" s="879">
        <v>15.001793846284881</v>
      </c>
      <c r="C14" s="879">
        <v>12.331170069671311</v>
      </c>
      <c r="D14" s="879">
        <v>13.599283715611692</v>
      </c>
      <c r="E14" s="879">
        <v>12.713156027209143</v>
      </c>
      <c r="F14" s="879">
        <v>13.418611744989938</v>
      </c>
      <c r="G14" s="879">
        <v>0</v>
      </c>
      <c r="H14" s="879">
        <v>12.563613433523404</v>
      </c>
      <c r="I14" s="879">
        <v>12.563613433523404</v>
      </c>
    </row>
    <row r="15" spans="1:9" ht="15" customHeight="1">
      <c r="A15" s="878" t="s">
        <v>6</v>
      </c>
      <c r="B15" s="877">
        <v>12.769872954849832</v>
      </c>
      <c r="C15" s="877">
        <v>12.283517616036844</v>
      </c>
      <c r="D15" s="877">
        <v>12.549131699011541</v>
      </c>
      <c r="E15" s="877">
        <v>12.36794247692041</v>
      </c>
      <c r="F15" s="877">
        <v>13.535778778517235</v>
      </c>
      <c r="G15" s="877">
        <v>0</v>
      </c>
      <c r="H15" s="877">
        <v>11.145787529120945</v>
      </c>
      <c r="I15" s="877">
        <v>11.145787529120945</v>
      </c>
    </row>
    <row r="16" spans="1:9" ht="15" customHeight="1">
      <c r="A16" s="880" t="s">
        <v>7</v>
      </c>
      <c r="B16" s="879">
        <v>15.289712166112237</v>
      </c>
      <c r="C16" s="879">
        <v>13.488441242627591</v>
      </c>
      <c r="D16" s="879">
        <v>12.688583034331218</v>
      </c>
      <c r="E16" s="879">
        <v>13.245470147020281</v>
      </c>
      <c r="F16" s="879">
        <v>12.535485777717312</v>
      </c>
      <c r="G16" s="879">
        <v>0</v>
      </c>
      <c r="H16" s="879">
        <v>15.150245385756618</v>
      </c>
      <c r="I16" s="879">
        <v>15.150245385756618</v>
      </c>
    </row>
    <row r="17" spans="1:9" ht="15" customHeight="1">
      <c r="A17" s="878" t="s">
        <v>8</v>
      </c>
      <c r="B17" s="877">
        <v>16.248243559718968</v>
      </c>
      <c r="C17" s="877">
        <v>12.785245291519303</v>
      </c>
      <c r="D17" s="877">
        <v>13.348807501452486</v>
      </c>
      <c r="E17" s="877">
        <v>12.92184724430396</v>
      </c>
      <c r="F17" s="877">
        <v>16.179599844786178</v>
      </c>
      <c r="G17" s="881">
        <v>0</v>
      </c>
      <c r="H17" s="881">
        <v>8.3734816566783028</v>
      </c>
      <c r="I17" s="877">
        <v>8.3734816566783028</v>
      </c>
    </row>
    <row r="18" spans="1:9" ht="15" customHeight="1">
      <c r="A18" s="880" t="s">
        <v>9</v>
      </c>
      <c r="B18" s="879">
        <v>14.413405330427029</v>
      </c>
      <c r="C18" s="879">
        <v>12.781210128654049</v>
      </c>
      <c r="D18" s="879">
        <v>12.93855442541207</v>
      </c>
      <c r="E18" s="879">
        <v>12.823698880563429</v>
      </c>
      <c r="F18" s="879">
        <v>13.524956701502626</v>
      </c>
      <c r="G18" s="879">
        <v>0</v>
      </c>
      <c r="H18" s="879">
        <v>11.150829203459505</v>
      </c>
      <c r="I18" s="879">
        <v>11.150829203459505</v>
      </c>
    </row>
    <row r="19" spans="1:9" ht="15" customHeight="1">
      <c r="A19" s="878" t="s">
        <v>10</v>
      </c>
      <c r="B19" s="877">
        <v>15.99393944425127</v>
      </c>
      <c r="C19" s="877">
        <v>13.86030073641766</v>
      </c>
      <c r="D19" s="877">
        <v>13.13165064722658</v>
      </c>
      <c r="E19" s="877">
        <v>13.625613567452232</v>
      </c>
      <c r="F19" s="877">
        <v>13.257328497603169</v>
      </c>
      <c r="G19" s="877">
        <v>10.4984369445156</v>
      </c>
      <c r="H19" s="877">
        <v>14.264324015997492</v>
      </c>
      <c r="I19" s="877">
        <v>14.263889511864688</v>
      </c>
    </row>
    <row r="20" spans="1:9" ht="15" customHeight="1">
      <c r="A20" s="880" t="s">
        <v>11</v>
      </c>
      <c r="B20" s="879">
        <v>14.759234210800125</v>
      </c>
      <c r="C20" s="879">
        <v>14.20057294356978</v>
      </c>
      <c r="D20" s="879">
        <v>12.923876387444187</v>
      </c>
      <c r="E20" s="879">
        <v>13.821997744951966</v>
      </c>
      <c r="F20" s="879">
        <v>12.292459143948468</v>
      </c>
      <c r="G20" s="879">
        <v>24.489761092150175</v>
      </c>
      <c r="H20" s="879">
        <v>13.453996814441288</v>
      </c>
      <c r="I20" s="879">
        <v>13.454495733832609</v>
      </c>
    </row>
    <row r="21" spans="1:9" ht="15" customHeight="1">
      <c r="A21" s="878" t="s">
        <v>12</v>
      </c>
      <c r="B21" s="877">
        <v>13.005723630417007</v>
      </c>
      <c r="C21" s="877">
        <v>12.1598116019833</v>
      </c>
      <c r="D21" s="877">
        <v>13.3788168870535</v>
      </c>
      <c r="E21" s="877">
        <v>12.571595868378207</v>
      </c>
      <c r="F21" s="877">
        <v>13.685999600969188</v>
      </c>
      <c r="G21" s="877">
        <v>33.877149877149883</v>
      </c>
      <c r="H21" s="877">
        <v>10.722747205065257</v>
      </c>
      <c r="I21" s="877">
        <v>10.730956088314398</v>
      </c>
    </row>
    <row r="22" spans="1:9" ht="15" customHeight="1">
      <c r="A22" s="880" t="s">
        <v>13</v>
      </c>
      <c r="B22" s="879">
        <v>15.745859383569156</v>
      </c>
      <c r="C22" s="879">
        <v>12.950207756516468</v>
      </c>
      <c r="D22" s="879">
        <v>11.505551234939144</v>
      </c>
      <c r="E22" s="879">
        <v>12.548877977230282</v>
      </c>
      <c r="F22" s="879">
        <v>13.821723010029443</v>
      </c>
      <c r="G22" s="879">
        <v>0</v>
      </c>
      <c r="H22" s="879">
        <v>7.8183924606961819</v>
      </c>
      <c r="I22" s="879">
        <v>7.8183924606961819</v>
      </c>
    </row>
    <row r="23" spans="1:9" ht="15" customHeight="1">
      <c r="A23" s="878" t="s">
        <v>14</v>
      </c>
      <c r="B23" s="877">
        <v>14.427540472010923</v>
      </c>
      <c r="C23" s="877">
        <v>11.407562536358348</v>
      </c>
      <c r="D23" s="877">
        <v>12.247294509433653</v>
      </c>
      <c r="E23" s="877">
        <v>11.613047768348618</v>
      </c>
      <c r="F23" s="877">
        <v>12.863001682835121</v>
      </c>
      <c r="G23" s="877">
        <v>0</v>
      </c>
      <c r="H23" s="877">
        <v>10.510603803134936</v>
      </c>
      <c r="I23" s="877">
        <v>10.510603803134936</v>
      </c>
    </row>
    <row r="24" spans="1:9" ht="15" customHeight="1">
      <c r="A24" s="880" t="s">
        <v>15</v>
      </c>
      <c r="B24" s="879">
        <v>16.585027580772262</v>
      </c>
      <c r="C24" s="879">
        <v>13.819890206414163</v>
      </c>
      <c r="D24" s="879">
        <v>14.195134740331724</v>
      </c>
      <c r="E24" s="879">
        <v>13.925197773633913</v>
      </c>
      <c r="F24" s="879">
        <v>13.24343484845352</v>
      </c>
      <c r="G24" s="879">
        <v>0</v>
      </c>
      <c r="H24" s="879">
        <v>11.183010436596499</v>
      </c>
      <c r="I24" s="879">
        <v>11.183010436596499</v>
      </c>
    </row>
    <row r="25" spans="1:9" ht="15" customHeight="1">
      <c r="A25" s="878" t="s">
        <v>16</v>
      </c>
      <c r="B25" s="877">
        <v>14.200623903294989</v>
      </c>
      <c r="C25" s="877">
        <v>10.958802207213768</v>
      </c>
      <c r="D25" s="877">
        <v>9.9133452920707725</v>
      </c>
      <c r="E25" s="877">
        <v>10.670359008176248</v>
      </c>
      <c r="F25" s="877">
        <v>10.64987493703396</v>
      </c>
      <c r="G25" s="877">
        <v>0</v>
      </c>
      <c r="H25" s="877">
        <v>8.8262739154572305</v>
      </c>
      <c r="I25" s="877">
        <v>8.8262739154572305</v>
      </c>
    </row>
    <row r="26" spans="1:9" ht="15" customHeight="1" thickBot="1">
      <c r="A26" s="876" t="s">
        <v>0</v>
      </c>
      <c r="B26" s="875">
        <v>15.396294851940596</v>
      </c>
      <c r="C26" s="875">
        <v>13.151698959752842</v>
      </c>
      <c r="D26" s="875">
        <v>12.701546735983914</v>
      </c>
      <c r="E26" s="875">
        <v>13.017241494072083</v>
      </c>
      <c r="F26" s="875">
        <v>12.862283956372305</v>
      </c>
      <c r="G26" s="875">
        <v>12.800958363216658</v>
      </c>
      <c r="H26" s="875">
        <v>11.575167194850343</v>
      </c>
      <c r="I26" s="875">
        <v>11.575271634700885</v>
      </c>
    </row>
    <row r="27" spans="1:9" ht="3.95" customHeight="1">
      <c r="A27" s="485"/>
      <c r="B27" s="484"/>
      <c r="C27" s="484"/>
      <c r="D27" s="484"/>
      <c r="E27" s="874"/>
      <c r="F27" s="484"/>
      <c r="G27" s="484"/>
      <c r="H27" s="484"/>
      <c r="I27" s="873"/>
    </row>
    <row r="28" spans="1:9" ht="15" customHeight="1">
      <c r="A28" s="870" t="s">
        <v>151</v>
      </c>
      <c r="B28" s="869"/>
      <c r="C28" s="869"/>
      <c r="D28" s="869"/>
      <c r="E28" s="869"/>
      <c r="F28" s="869"/>
      <c r="G28" s="869"/>
      <c r="H28" s="869"/>
      <c r="I28" s="869"/>
    </row>
    <row r="29" spans="1:9" ht="38.25">
      <c r="A29" s="1094" t="s">
        <v>508</v>
      </c>
      <c r="B29" s="872">
        <v>15.396294851940596</v>
      </c>
      <c r="C29" s="871">
        <v>13.151698959752842</v>
      </c>
      <c r="D29" s="871">
        <v>12.701546735983914</v>
      </c>
      <c r="E29" s="871">
        <v>13.017241494072083</v>
      </c>
      <c r="F29" s="871">
        <v>12.862283956372305</v>
      </c>
      <c r="G29" s="871">
        <v>12.800958363216658</v>
      </c>
      <c r="H29" s="871">
        <v>12.091354742593683</v>
      </c>
      <c r="I29" s="871">
        <v>12.092445409758474</v>
      </c>
    </row>
    <row r="30" spans="1:9" ht="15" customHeight="1">
      <c r="A30" s="870" t="s">
        <v>26</v>
      </c>
      <c r="B30" s="869">
        <v>15.180684825545013</v>
      </c>
      <c r="C30" s="869">
        <v>13.290516736339837</v>
      </c>
      <c r="D30" s="869">
        <v>13.414330403295628</v>
      </c>
      <c r="E30" s="869">
        <v>13.263604898472613</v>
      </c>
      <c r="F30" s="64" t="s">
        <v>31</v>
      </c>
      <c r="G30" s="64" t="s">
        <v>31</v>
      </c>
      <c r="H30" s="64" t="s">
        <v>31</v>
      </c>
      <c r="I30" s="869">
        <v>16.134465567551548</v>
      </c>
    </row>
    <row r="31" spans="1:9" ht="12.75" customHeight="1">
      <c r="A31" s="868"/>
      <c r="B31" s="867"/>
      <c r="C31" s="867"/>
      <c r="D31" s="867"/>
      <c r="E31" s="867"/>
      <c r="F31" s="867"/>
      <c r="G31" s="867"/>
      <c r="H31" s="867"/>
      <c r="I31" s="867"/>
    </row>
    <row r="32" spans="1:9" ht="12.75" customHeight="1">
      <c r="B32" s="867"/>
      <c r="C32" s="867"/>
      <c r="D32" s="867"/>
      <c r="E32" s="867"/>
      <c r="F32" s="867"/>
      <c r="G32" s="867"/>
      <c r="H32" s="867"/>
      <c r="I32" s="867"/>
    </row>
    <row r="33" spans="1:9">
      <c r="A33" s="1013"/>
      <c r="B33" s="866"/>
      <c r="C33" s="866"/>
      <c r="D33" s="866"/>
      <c r="E33" s="866"/>
      <c r="F33" s="866"/>
      <c r="G33" s="866"/>
      <c r="H33" s="866"/>
      <c r="I33" s="866"/>
    </row>
  </sheetData>
  <mergeCells count="1">
    <mergeCell ref="F6:F7"/>
  </mergeCells>
  <conditionalFormatting sqref="B27:D27 F27:H27">
    <cfRule type="expression" dxfId="11" priority="2" stopIfTrue="1">
      <formula>#REF!=1</formula>
    </cfRule>
  </conditionalFormatting>
  <conditionalFormatting sqref="B30:E30 I30">
    <cfRule type="expression" dxfId="10" priority="3" stopIfTrue="1">
      <formula>#REF!=1</formula>
    </cfRule>
  </conditionalFormatting>
  <conditionalFormatting sqref="F30:H30">
    <cfRule type="expression" dxfId="9" priority="1" stopIfTrue="1">
      <formula>F35=1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9" orientation="portrait" r:id="rId1"/>
  <headerFooter alignWithMargins="0">
    <oddHeader>&amp;C-51-</oddHeader>
    <oddFooter>&amp;CStatistische Ämter des Bundes und der Länder, Internationale Bildungsindikatoren, 2019</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90" zoomScaleNormal="9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8.7109375" defaultRowHeight="12.75"/>
  <cols>
    <col min="1" max="1" width="24" style="893" customWidth="1"/>
    <col min="2" max="2" width="9.7109375" style="894" customWidth="1"/>
    <col min="3" max="4" width="9.7109375" style="893" customWidth="1"/>
    <col min="5" max="5" width="9.7109375" style="894" customWidth="1"/>
    <col min="6" max="7" width="9.7109375" style="893" customWidth="1"/>
    <col min="8" max="8" width="9.7109375" style="894" customWidth="1"/>
    <col min="9" max="10" width="9.7109375" style="893" customWidth="1"/>
    <col min="11" max="16384" width="8.7109375" style="150"/>
  </cols>
  <sheetData>
    <row r="1" spans="1:10">
      <c r="A1" s="941" t="s">
        <v>361</v>
      </c>
      <c r="G1" s="904"/>
      <c r="J1" s="904"/>
    </row>
    <row r="2" spans="1:10">
      <c r="G2" s="904"/>
      <c r="J2" s="904"/>
    </row>
    <row r="3" spans="1:10">
      <c r="A3" s="1095" t="s">
        <v>348</v>
      </c>
      <c r="B3" s="74"/>
      <c r="C3" s="74"/>
      <c r="D3" s="74"/>
      <c r="E3" s="74"/>
      <c r="F3" s="74"/>
      <c r="G3" s="150"/>
      <c r="H3" s="74"/>
      <c r="I3" s="74"/>
      <c r="J3" s="150"/>
    </row>
    <row r="4" spans="1:10" ht="15" customHeight="1">
      <c r="A4" s="1096" t="s">
        <v>423</v>
      </c>
      <c r="B4" s="74"/>
      <c r="C4" s="74"/>
      <c r="D4" s="74"/>
      <c r="E4" s="74"/>
      <c r="F4" s="74"/>
      <c r="G4" s="74"/>
      <c r="H4" s="74"/>
      <c r="I4" s="74"/>
      <c r="J4" s="74"/>
    </row>
    <row r="5" spans="1:10" ht="15" customHeight="1">
      <c r="A5" s="1097" t="s">
        <v>72</v>
      </c>
      <c r="B5" s="74"/>
      <c r="C5" s="74"/>
      <c r="D5" s="74"/>
      <c r="E5" s="74"/>
      <c r="F5" s="74"/>
      <c r="G5" s="74"/>
      <c r="H5" s="74"/>
      <c r="I5" s="74"/>
      <c r="J5" s="74"/>
    </row>
    <row r="6" spans="1:10">
      <c r="A6" s="903"/>
      <c r="B6" s="74"/>
      <c r="C6" s="74"/>
      <c r="D6" s="74"/>
      <c r="E6" s="74"/>
      <c r="F6" s="74"/>
      <c r="G6" s="74"/>
      <c r="H6" s="74"/>
      <c r="I6" s="151"/>
      <c r="J6" s="74"/>
    </row>
    <row r="7" spans="1:10" s="106" customFormat="1" ht="30" customHeight="1" thickBot="1">
      <c r="A7" s="902"/>
      <c r="B7" s="1228" t="s">
        <v>347</v>
      </c>
      <c r="C7" s="1229"/>
      <c r="D7" s="1200"/>
      <c r="E7" s="1228" t="s">
        <v>346</v>
      </c>
      <c r="F7" s="1229"/>
      <c r="G7" s="1200"/>
      <c r="H7" s="1228" t="s">
        <v>345</v>
      </c>
      <c r="I7" s="1229"/>
      <c r="J7" s="1229"/>
    </row>
    <row r="8" spans="1:10" ht="25.5" customHeight="1">
      <c r="A8" s="902"/>
      <c r="B8" s="1161" t="s">
        <v>344</v>
      </c>
      <c r="C8" s="1161" t="s">
        <v>343</v>
      </c>
      <c r="D8" s="1161" t="s">
        <v>342</v>
      </c>
      <c r="E8" s="1161" t="s">
        <v>344</v>
      </c>
      <c r="F8" s="1161" t="s">
        <v>343</v>
      </c>
      <c r="G8" s="1161" t="s">
        <v>342</v>
      </c>
      <c r="H8" s="1161" t="s">
        <v>344</v>
      </c>
      <c r="I8" s="804" t="s">
        <v>343</v>
      </c>
      <c r="J8" s="804" t="s">
        <v>342</v>
      </c>
    </row>
    <row r="9" spans="1:10" ht="3.75" customHeight="1">
      <c r="A9" s="901"/>
      <c r="B9" s="900"/>
      <c r="C9" s="900"/>
      <c r="D9" s="900"/>
      <c r="E9" s="900"/>
      <c r="F9" s="900"/>
      <c r="G9" s="900"/>
      <c r="H9" s="900"/>
      <c r="I9" s="900"/>
      <c r="J9" s="900"/>
    </row>
    <row r="10" spans="1:10" ht="15" customHeight="1">
      <c r="A10" s="851" t="s">
        <v>2</v>
      </c>
      <c r="B10" s="86">
        <v>10.09121523661932</v>
      </c>
      <c r="C10" s="86">
        <v>54.914318771731004</v>
      </c>
      <c r="D10" s="86">
        <v>34.994465991649676</v>
      </c>
      <c r="E10" s="86">
        <v>9.4420000332630245</v>
      </c>
      <c r="F10" s="86">
        <v>54.510272220623968</v>
      </c>
      <c r="G10" s="86">
        <v>36.047727746113004</v>
      </c>
      <c r="H10" s="86">
        <v>5.3853928356444243</v>
      </c>
      <c r="I10" s="86">
        <v>54.974619430228842</v>
      </c>
      <c r="J10" s="86">
        <v>39.639987734126734</v>
      </c>
    </row>
    <row r="11" spans="1:10" ht="15" customHeight="1">
      <c r="A11" s="898" t="s">
        <v>1</v>
      </c>
      <c r="B11" s="899">
        <v>8.8377202319895911</v>
      </c>
      <c r="C11" s="897">
        <v>48.297497752145304</v>
      </c>
      <c r="D11" s="897">
        <v>42.86478201586511</v>
      </c>
      <c r="E11" s="897">
        <v>7.0592325381433492</v>
      </c>
      <c r="F11" s="897">
        <v>50.19618910460116</v>
      </c>
      <c r="G11" s="897">
        <v>42.744578357255506</v>
      </c>
      <c r="H11" s="897">
        <v>6.4345639659865022</v>
      </c>
      <c r="I11" s="897">
        <v>54.970010820021756</v>
      </c>
      <c r="J11" s="897">
        <v>38.595425213991753</v>
      </c>
    </row>
    <row r="12" spans="1:10" ht="15" customHeight="1">
      <c r="A12" s="851" t="s">
        <v>3</v>
      </c>
      <c r="B12" s="86">
        <v>6.0323400796716413</v>
      </c>
      <c r="C12" s="86">
        <v>52.610413269762176</v>
      </c>
      <c r="D12" s="86">
        <v>41.357246650566189</v>
      </c>
      <c r="E12" s="86">
        <v>2.6648347665361345</v>
      </c>
      <c r="F12" s="86">
        <v>37.475953665219969</v>
      </c>
      <c r="G12" s="86">
        <v>59.8592115682439</v>
      </c>
      <c r="H12" s="86">
        <v>4.3182248879731358</v>
      </c>
      <c r="I12" s="86">
        <v>54.075735129977311</v>
      </c>
      <c r="J12" s="86">
        <v>41.606039982049545</v>
      </c>
    </row>
    <row r="13" spans="1:10" ht="15" customHeight="1">
      <c r="A13" s="898" t="s">
        <v>4</v>
      </c>
      <c r="B13" s="897">
        <v>5.3219645852745536</v>
      </c>
      <c r="C13" s="897">
        <v>47.697036869325352</v>
      </c>
      <c r="D13" s="897">
        <v>46.980998545400098</v>
      </c>
      <c r="E13" s="897">
        <v>2.4507470094318529</v>
      </c>
      <c r="F13" s="897">
        <v>26.28136641975108</v>
      </c>
      <c r="G13" s="897">
        <v>71.267886570817069</v>
      </c>
      <c r="H13" s="897">
        <v>3.2783546733795106</v>
      </c>
      <c r="I13" s="897">
        <v>47.582999096948981</v>
      </c>
      <c r="J13" s="897">
        <v>49.138646229671515</v>
      </c>
    </row>
    <row r="14" spans="1:10" ht="15" customHeight="1">
      <c r="A14" s="851" t="s">
        <v>5</v>
      </c>
      <c r="B14" s="86">
        <v>6.4718206219086829</v>
      </c>
      <c r="C14" s="86">
        <v>52.422750901715901</v>
      </c>
      <c r="D14" s="86">
        <v>41.10542847637543</v>
      </c>
      <c r="E14" s="86">
        <v>6.1926185667067442</v>
      </c>
      <c r="F14" s="86">
        <v>50.711455503714532</v>
      </c>
      <c r="G14" s="86">
        <v>43.095925929578719</v>
      </c>
      <c r="H14" s="86">
        <v>1.9352378335585396</v>
      </c>
      <c r="I14" s="86">
        <v>48.212801218589732</v>
      </c>
      <c r="J14" s="86">
        <v>49.851960947851722</v>
      </c>
    </row>
    <row r="15" spans="1:10" ht="15" customHeight="1">
      <c r="A15" s="898" t="s">
        <v>6</v>
      </c>
      <c r="B15" s="897">
        <v>7.1381975040212859</v>
      </c>
      <c r="C15" s="897">
        <v>62.704505552808868</v>
      </c>
      <c r="D15" s="897">
        <v>30.157296943169857</v>
      </c>
      <c r="E15" s="897">
        <v>4.7285379336270399</v>
      </c>
      <c r="F15" s="897">
        <v>62.849293944095642</v>
      </c>
      <c r="G15" s="897">
        <v>32.422168122277327</v>
      </c>
      <c r="H15" s="897">
        <v>3.8773652043497577</v>
      </c>
      <c r="I15" s="897">
        <v>59.61780726580799</v>
      </c>
      <c r="J15" s="897">
        <v>36.50482752984226</v>
      </c>
    </row>
    <row r="16" spans="1:10" ht="15" customHeight="1">
      <c r="A16" s="851" t="s">
        <v>7</v>
      </c>
      <c r="B16" s="86">
        <v>8.1378472079091129</v>
      </c>
      <c r="C16" s="86">
        <v>58.35553546542063</v>
      </c>
      <c r="D16" s="86">
        <v>33.506617326670259</v>
      </c>
      <c r="E16" s="86">
        <v>6.5329660174006019</v>
      </c>
      <c r="F16" s="86">
        <v>53.82650615562472</v>
      </c>
      <c r="G16" s="86">
        <v>39.64052782697469</v>
      </c>
      <c r="H16" s="86">
        <v>4.2331023908185061</v>
      </c>
      <c r="I16" s="86">
        <v>54.092396168346532</v>
      </c>
      <c r="J16" s="86">
        <v>41.674501440834952</v>
      </c>
    </row>
    <row r="17" spans="1:10" ht="15" customHeight="1">
      <c r="A17" s="898" t="s">
        <v>8</v>
      </c>
      <c r="B17" s="897">
        <v>4.8957364648227673</v>
      </c>
      <c r="C17" s="897">
        <v>39.249416267325628</v>
      </c>
      <c r="D17" s="897">
        <v>55.854847267851618</v>
      </c>
      <c r="E17" s="897">
        <v>3.4840955732330139</v>
      </c>
      <c r="F17" s="897">
        <v>32.359813575424944</v>
      </c>
      <c r="G17" s="897">
        <v>64.156090851342043</v>
      </c>
      <c r="H17" s="897">
        <v>3.8468685967284983</v>
      </c>
      <c r="I17" s="897">
        <v>40.253898950998533</v>
      </c>
      <c r="J17" s="897">
        <v>55.899232452272976</v>
      </c>
    </row>
    <row r="18" spans="1:10" ht="15" customHeight="1">
      <c r="A18" s="851" t="s">
        <v>9</v>
      </c>
      <c r="B18" s="86">
        <v>8.322202696537996</v>
      </c>
      <c r="C18" s="86">
        <v>55.817985820819956</v>
      </c>
      <c r="D18" s="86">
        <v>35.85981148264203</v>
      </c>
      <c r="E18" s="86">
        <v>8.5135739597727103</v>
      </c>
      <c r="F18" s="86">
        <v>54.218776815628544</v>
      </c>
      <c r="G18" s="86">
        <v>37.26764922459877</v>
      </c>
      <c r="H18" s="86">
        <v>7.4094293423723716</v>
      </c>
      <c r="I18" s="86">
        <v>51.996187552545479</v>
      </c>
      <c r="J18" s="86">
        <v>40.594383105082152</v>
      </c>
    </row>
    <row r="19" spans="1:10" ht="15" customHeight="1">
      <c r="A19" s="898" t="s">
        <v>10</v>
      </c>
      <c r="B19" s="897">
        <v>10.209242387033381</v>
      </c>
      <c r="C19" s="897">
        <v>58.246855889499315</v>
      </c>
      <c r="D19" s="897">
        <v>31.54390172346729</v>
      </c>
      <c r="E19" s="897">
        <v>7.5791920311996526</v>
      </c>
      <c r="F19" s="897">
        <v>44.100297736512815</v>
      </c>
      <c r="G19" s="897">
        <v>48.320510232287553</v>
      </c>
      <c r="H19" s="897">
        <v>5.0815192237115729</v>
      </c>
      <c r="I19" s="897">
        <v>55.728399999289437</v>
      </c>
      <c r="J19" s="897">
        <v>39.190080776998983</v>
      </c>
    </row>
    <row r="20" spans="1:10" ht="15" customHeight="1">
      <c r="A20" s="851" t="s">
        <v>11</v>
      </c>
      <c r="B20" s="86">
        <v>10.380598918609532</v>
      </c>
      <c r="C20" s="86">
        <v>58.882166915151423</v>
      </c>
      <c r="D20" s="86">
        <v>30.737234166239041</v>
      </c>
      <c r="E20" s="86">
        <v>5.2734394955628723</v>
      </c>
      <c r="F20" s="86">
        <v>60.826500160912154</v>
      </c>
      <c r="G20" s="86">
        <v>33.900060343524963</v>
      </c>
      <c r="H20" s="86">
        <v>6.369725538867602</v>
      </c>
      <c r="I20" s="86">
        <v>52.096164041097893</v>
      </c>
      <c r="J20" s="86">
        <v>41.534110420034509</v>
      </c>
    </row>
    <row r="21" spans="1:10" ht="15" customHeight="1">
      <c r="A21" s="898" t="s">
        <v>12</v>
      </c>
      <c r="B21" s="897">
        <v>9.7301771337443093</v>
      </c>
      <c r="C21" s="897">
        <v>64.006920048057765</v>
      </c>
      <c r="D21" s="897">
        <v>26.262902818197908</v>
      </c>
      <c r="E21" s="897">
        <v>5.5119572308225022</v>
      </c>
      <c r="F21" s="897">
        <v>59.467852597842594</v>
      </c>
      <c r="G21" s="897">
        <v>35.020190171334903</v>
      </c>
      <c r="H21" s="897">
        <v>4.1180256635572459</v>
      </c>
      <c r="I21" s="897">
        <v>56.705781793225107</v>
      </c>
      <c r="J21" s="897">
        <v>39.176192543217638</v>
      </c>
    </row>
    <row r="22" spans="1:10" ht="15" customHeight="1">
      <c r="A22" s="851" t="s">
        <v>13</v>
      </c>
      <c r="B22" s="86">
        <v>5.7083761859781452</v>
      </c>
      <c r="C22" s="86">
        <v>43.392943468415382</v>
      </c>
      <c r="D22" s="86">
        <v>50.898680345606472</v>
      </c>
      <c r="E22" s="86">
        <v>2.0605169573591442</v>
      </c>
      <c r="F22" s="86">
        <v>21.206077972689659</v>
      </c>
      <c r="G22" s="86">
        <v>76.733405069951203</v>
      </c>
      <c r="H22" s="86">
        <v>8.5850266596253295</v>
      </c>
      <c r="I22" s="86">
        <v>67.216177578314301</v>
      </c>
      <c r="J22" s="86">
        <v>24.198795762060367</v>
      </c>
    </row>
    <row r="23" spans="1:10" ht="15" customHeight="1">
      <c r="A23" s="898" t="s">
        <v>14</v>
      </c>
      <c r="B23" s="897">
        <v>4.993762091917656</v>
      </c>
      <c r="C23" s="897">
        <v>41.25300233764488</v>
      </c>
      <c r="D23" s="897">
        <v>53.753235570437461</v>
      </c>
      <c r="E23" s="897">
        <v>2.2214837702657686</v>
      </c>
      <c r="F23" s="897">
        <v>20.439798901625814</v>
      </c>
      <c r="G23" s="897">
        <v>77.338717328108402</v>
      </c>
      <c r="H23" s="897">
        <v>8.3397649263920073</v>
      </c>
      <c r="I23" s="897">
        <v>63.047299477354755</v>
      </c>
      <c r="J23" s="897">
        <v>28.612935596253219</v>
      </c>
    </row>
    <row r="24" spans="1:10" ht="15" customHeight="1">
      <c r="A24" s="851" t="s">
        <v>15</v>
      </c>
      <c r="B24" s="86">
        <v>6.0558219382231533</v>
      </c>
      <c r="C24" s="86">
        <v>53.370814295092003</v>
      </c>
      <c r="D24" s="86">
        <v>40.573363766684842</v>
      </c>
      <c r="E24" s="86">
        <v>4.4895046186226857</v>
      </c>
      <c r="F24" s="86">
        <v>56.325313327286189</v>
      </c>
      <c r="G24" s="86">
        <v>39.185182054091136</v>
      </c>
      <c r="H24" s="86">
        <v>4.2457402149900059</v>
      </c>
      <c r="I24" s="86">
        <v>53.348817640346788</v>
      </c>
      <c r="J24" s="86">
        <v>42.405442144663212</v>
      </c>
    </row>
    <row r="25" spans="1:10" ht="15" customHeight="1">
      <c r="A25" s="898" t="s">
        <v>16</v>
      </c>
      <c r="B25" s="897">
        <v>8.9448722611599969</v>
      </c>
      <c r="C25" s="897">
        <v>36.928534002902801</v>
      </c>
      <c r="D25" s="897">
        <v>54.126593735937199</v>
      </c>
      <c r="E25" s="897">
        <v>3.0694011004915027</v>
      </c>
      <c r="F25" s="897">
        <v>20.241098231041676</v>
      </c>
      <c r="G25" s="897">
        <v>76.68950066846682</v>
      </c>
      <c r="H25" s="897">
        <v>3.6307306994589541</v>
      </c>
      <c r="I25" s="897">
        <v>31.288061867129084</v>
      </c>
      <c r="J25" s="897">
        <v>65.081207433411976</v>
      </c>
    </row>
    <row r="26" spans="1:10" ht="15" customHeight="1">
      <c r="A26" s="846" t="s">
        <v>0</v>
      </c>
      <c r="B26" s="656">
        <v>8.6700798145266926</v>
      </c>
      <c r="C26" s="656">
        <v>53.519563960998859</v>
      </c>
      <c r="D26" s="656">
        <v>37.810356224474432</v>
      </c>
      <c r="E26" s="656">
        <v>6.6515812133992629</v>
      </c>
      <c r="F26" s="656">
        <v>47.423217376976602</v>
      </c>
      <c r="G26" s="656">
        <v>45.925201409624123</v>
      </c>
      <c r="H26" s="656">
        <v>5.5385634037021569</v>
      </c>
      <c r="I26" s="656">
        <v>54.371862482958853</v>
      </c>
      <c r="J26" s="656">
        <v>40.089574113339012</v>
      </c>
    </row>
    <row r="27" spans="1:10" ht="15" customHeight="1">
      <c r="A27" s="693" t="s">
        <v>26</v>
      </c>
      <c r="B27" s="80">
        <v>12.746387501153</v>
      </c>
      <c r="C27" s="80">
        <v>55.339926969696975</v>
      </c>
      <c r="D27" s="80">
        <v>32.800090303030295</v>
      </c>
      <c r="E27" s="80">
        <v>11.118666595838</v>
      </c>
      <c r="F27" s="80">
        <v>53.272483437499986</v>
      </c>
      <c r="G27" s="80">
        <v>36.930893375000011</v>
      </c>
      <c r="H27" s="80">
        <v>8.2031904543890999</v>
      </c>
      <c r="I27" s="80">
        <v>52.205251562500003</v>
      </c>
      <c r="J27" s="80">
        <v>39.872662187500005</v>
      </c>
    </row>
    <row r="28" spans="1:10">
      <c r="A28" s="896"/>
      <c r="B28" s="895"/>
      <c r="C28" s="106"/>
      <c r="D28" s="895"/>
      <c r="E28" s="106"/>
      <c r="F28" s="106"/>
      <c r="G28" s="895"/>
      <c r="H28" s="106"/>
      <c r="I28" s="106"/>
      <c r="J28" s="106"/>
    </row>
    <row r="29" spans="1:10">
      <c r="A29" s="896"/>
      <c r="B29" s="895"/>
      <c r="C29" s="106"/>
      <c r="D29" s="895"/>
      <c r="E29" s="106"/>
      <c r="F29" s="106"/>
      <c r="G29" s="895"/>
      <c r="H29" s="106"/>
      <c r="I29" s="106"/>
      <c r="J29" s="106"/>
    </row>
  </sheetData>
  <mergeCells count="3">
    <mergeCell ref="B7:D7"/>
    <mergeCell ref="E7:G7"/>
    <mergeCell ref="H7:J7"/>
  </mergeCells>
  <conditionalFormatting sqref="B27:J27">
    <cfRule type="expression" dxfId="8"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&amp;C-52-</oddHeader>
    <oddFooter>&amp;CStatistische Ämter des Bundes und der Länder, Internationale Bildungsindikatoren, 2019</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0" zoomScaleNormal="9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7109375" defaultRowHeight="11.25"/>
  <cols>
    <col min="1" max="1" width="24" style="905" customWidth="1"/>
    <col min="2" max="10" width="11.7109375" style="905" customWidth="1"/>
    <col min="11" max="11" width="11.7109375" style="907" customWidth="1"/>
    <col min="12" max="12" width="11.7109375" style="906" customWidth="1"/>
    <col min="13" max="16384" width="8.7109375" style="905"/>
  </cols>
  <sheetData>
    <row r="1" spans="1:12" ht="12.75">
      <c r="A1" s="941" t="s">
        <v>361</v>
      </c>
      <c r="L1" s="934"/>
    </row>
    <row r="2" spans="1:12" ht="13.5" thickBot="1">
      <c r="F2" s="935"/>
      <c r="L2" s="934"/>
    </row>
    <row r="3" spans="1:12" ht="15.75">
      <c r="A3" s="933" t="s">
        <v>355</v>
      </c>
      <c r="B3" s="932"/>
      <c r="C3" s="932"/>
      <c r="D3" s="932"/>
      <c r="E3" s="932"/>
      <c r="F3" s="932"/>
      <c r="G3" s="932"/>
      <c r="H3" s="932"/>
      <c r="I3" s="932"/>
      <c r="J3" s="932"/>
      <c r="K3" s="931"/>
      <c r="L3" s="930"/>
    </row>
    <row r="4" spans="1:12" ht="15" customHeight="1">
      <c r="A4" s="929" t="s">
        <v>424</v>
      </c>
      <c r="B4" s="929"/>
      <c r="C4" s="929"/>
      <c r="D4" s="929"/>
      <c r="E4" s="929"/>
      <c r="F4" s="929"/>
      <c r="G4" s="929"/>
      <c r="H4" s="929"/>
      <c r="I4" s="929"/>
      <c r="J4" s="929"/>
      <c r="K4" s="929"/>
      <c r="L4" s="928"/>
    </row>
    <row r="5" spans="1:12" ht="15" customHeight="1">
      <c r="A5" s="977" t="s">
        <v>72</v>
      </c>
      <c r="B5" s="929"/>
      <c r="C5" s="929"/>
      <c r="D5" s="929"/>
      <c r="E5" s="929"/>
      <c r="F5" s="929"/>
      <c r="G5" s="929"/>
      <c r="H5" s="929"/>
      <c r="I5" s="929"/>
      <c r="J5" s="929"/>
      <c r="K5" s="929"/>
      <c r="L5" s="928"/>
    </row>
    <row r="6" spans="1:12" ht="12.75">
      <c r="A6" s="673"/>
      <c r="B6" s="673"/>
      <c r="C6" s="673"/>
      <c r="D6" s="673"/>
      <c r="E6" s="673"/>
      <c r="F6" s="673"/>
      <c r="G6" s="673"/>
      <c r="H6" s="673"/>
      <c r="I6" s="896"/>
      <c r="J6" s="673"/>
      <c r="K6" s="927"/>
      <c r="L6" s="926"/>
    </row>
    <row r="7" spans="1:12" ht="15" customHeight="1">
      <c r="A7" s="240"/>
      <c r="B7" s="1196" t="s">
        <v>482</v>
      </c>
      <c r="C7" s="1196" t="s">
        <v>354</v>
      </c>
      <c r="D7" s="1196" t="s">
        <v>338</v>
      </c>
      <c r="E7" s="143" t="s">
        <v>20</v>
      </c>
      <c r="F7" s="143"/>
      <c r="G7" s="143"/>
      <c r="H7" s="1228" t="s">
        <v>35</v>
      </c>
      <c r="I7" s="925" t="s">
        <v>21</v>
      </c>
      <c r="J7" s="924"/>
      <c r="K7" s="507"/>
      <c r="L7" s="1274" t="s">
        <v>481</v>
      </c>
    </row>
    <row r="8" spans="1:12" ht="78" customHeight="1" thickBot="1">
      <c r="A8" s="240"/>
      <c r="B8" s="1197"/>
      <c r="C8" s="1197"/>
      <c r="D8" s="1197"/>
      <c r="E8" s="70" t="s">
        <v>28</v>
      </c>
      <c r="F8" s="70" t="s">
        <v>353</v>
      </c>
      <c r="G8" s="923" t="s">
        <v>117</v>
      </c>
      <c r="H8" s="1273"/>
      <c r="I8" s="70" t="s">
        <v>32</v>
      </c>
      <c r="J8" s="70" t="s">
        <v>511</v>
      </c>
      <c r="K8" s="236" t="s">
        <v>117</v>
      </c>
      <c r="L8" s="1275"/>
    </row>
    <row r="9" spans="1:12" s="913" customFormat="1" ht="15.75" customHeight="1">
      <c r="A9" s="197"/>
      <c r="B9" s="96" t="s">
        <v>352</v>
      </c>
      <c r="C9" s="96" t="s">
        <v>174</v>
      </c>
      <c r="D9" s="96" t="s">
        <v>323</v>
      </c>
      <c r="E9" s="96" t="s">
        <v>351</v>
      </c>
      <c r="F9" s="96" t="s">
        <v>350</v>
      </c>
      <c r="G9" s="96" t="s">
        <v>42</v>
      </c>
      <c r="H9" s="132" t="s">
        <v>22</v>
      </c>
      <c r="I9" s="131" t="s">
        <v>36</v>
      </c>
      <c r="J9" s="131" t="s">
        <v>335</v>
      </c>
      <c r="K9" s="343" t="s">
        <v>45</v>
      </c>
      <c r="L9" s="922" t="s">
        <v>349</v>
      </c>
    </row>
    <row r="10" spans="1:12" s="913" customFormat="1" ht="3.75" customHeight="1">
      <c r="A10" s="664"/>
      <c r="B10" s="1163"/>
      <c r="C10" s="921"/>
      <c r="D10" s="921"/>
      <c r="E10" s="921"/>
      <c r="F10" s="921"/>
      <c r="G10" s="921"/>
      <c r="H10" s="921"/>
      <c r="I10" s="920"/>
      <c r="J10" s="920"/>
      <c r="K10" s="763"/>
      <c r="L10" s="919"/>
    </row>
    <row r="11" spans="1:12" s="913" customFormat="1" ht="15" customHeight="1">
      <c r="A11" s="851" t="s">
        <v>2</v>
      </c>
      <c r="B11" s="917">
        <v>96.819293602317032</v>
      </c>
      <c r="C11" s="62">
        <v>80.487185684917492</v>
      </c>
      <c r="D11" s="917">
        <v>67.286030865455103</v>
      </c>
      <c r="E11" s="917">
        <v>56.491599484015339</v>
      </c>
      <c r="F11" s="917">
        <v>49.729873089310736</v>
      </c>
      <c r="G11" s="917">
        <v>54.569959614103723</v>
      </c>
      <c r="H11" s="917">
        <v>55.516666737287437</v>
      </c>
      <c r="I11" s="917">
        <v>61.526787457776919</v>
      </c>
      <c r="J11" s="917">
        <v>34.98804942761344</v>
      </c>
      <c r="K11" s="917">
        <v>34.989051283340274</v>
      </c>
      <c r="L11" s="917">
        <v>63.156975051753115</v>
      </c>
    </row>
    <row r="12" spans="1:12" s="913" customFormat="1" ht="15" customHeight="1">
      <c r="A12" s="898" t="s">
        <v>1</v>
      </c>
      <c r="B12" s="915">
        <v>97.452594653705617</v>
      </c>
      <c r="C12" s="899">
        <v>87.769170525416769</v>
      </c>
      <c r="D12" s="915">
        <v>64.162940042859276</v>
      </c>
      <c r="E12" s="915">
        <v>57.365775768185088</v>
      </c>
      <c r="F12" s="915">
        <v>48.853691854644268</v>
      </c>
      <c r="G12" s="915">
        <v>54.04200467709687</v>
      </c>
      <c r="H12" s="915">
        <v>58.325390117012191</v>
      </c>
      <c r="I12" s="915">
        <v>29.941955045715201</v>
      </c>
      <c r="J12" s="915">
        <v>38.486298834656097</v>
      </c>
      <c r="K12" s="915">
        <v>38.483519211225442</v>
      </c>
      <c r="L12" s="915">
        <v>66.490444055598402</v>
      </c>
    </row>
    <row r="13" spans="1:12" s="913" customFormat="1" ht="15" customHeight="1">
      <c r="A13" s="851" t="s">
        <v>3</v>
      </c>
      <c r="B13" s="917">
        <v>91.488073332291194</v>
      </c>
      <c r="C13" s="62">
        <v>86.868774655411315</v>
      </c>
      <c r="D13" s="917">
        <v>68.1675141380844</v>
      </c>
      <c r="E13" s="917">
        <v>62.342888315011066</v>
      </c>
      <c r="F13" s="917">
        <v>54.900673818493615</v>
      </c>
      <c r="G13" s="917">
        <v>60.911826003030392</v>
      </c>
      <c r="H13" s="917">
        <v>61.503295016317004</v>
      </c>
      <c r="I13" s="59">
        <v>0</v>
      </c>
      <c r="J13" s="917">
        <v>40.8065642238276</v>
      </c>
      <c r="K13" s="917">
        <v>40.8065642238276</v>
      </c>
      <c r="L13" s="917">
        <v>64.643052494546154</v>
      </c>
    </row>
    <row r="14" spans="1:12" s="913" customFormat="1" ht="15" customHeight="1" thickBot="1">
      <c r="A14" s="898" t="s">
        <v>4</v>
      </c>
      <c r="B14" s="915">
        <v>95.128729863197663</v>
      </c>
      <c r="C14" s="899">
        <v>90.39425322275288</v>
      </c>
      <c r="D14" s="915">
        <v>73.68694435970292</v>
      </c>
      <c r="E14" s="918">
        <v>65.269754190148618</v>
      </c>
      <c r="F14" s="915">
        <v>62.425735643045662</v>
      </c>
      <c r="G14" s="915">
        <v>64.736106423451872</v>
      </c>
      <c r="H14" s="915">
        <v>62.136676753310368</v>
      </c>
      <c r="I14" s="916">
        <v>0</v>
      </c>
      <c r="J14" s="915">
        <v>42.915111064533995</v>
      </c>
      <c r="K14" s="915">
        <v>42.915111064533995</v>
      </c>
      <c r="L14" s="915">
        <v>72.586183464857442</v>
      </c>
    </row>
    <row r="15" spans="1:12" s="913" customFormat="1" ht="15" customHeight="1">
      <c r="A15" s="851" t="s">
        <v>5</v>
      </c>
      <c r="B15" s="917">
        <v>91.349626398822579</v>
      </c>
      <c r="C15" s="62">
        <v>86.844983581770933</v>
      </c>
      <c r="D15" s="917">
        <v>64.600863569622575</v>
      </c>
      <c r="E15" s="917">
        <v>49.393205881619174</v>
      </c>
      <c r="F15" s="917">
        <v>46.186646501417812</v>
      </c>
      <c r="G15" s="917">
        <v>48.326265343079974</v>
      </c>
      <c r="H15" s="917">
        <v>56.603376965759352</v>
      </c>
      <c r="I15" s="59">
        <v>0</v>
      </c>
      <c r="J15" s="917">
        <v>38.286249923876341</v>
      </c>
      <c r="K15" s="917">
        <v>38.286249923876341</v>
      </c>
      <c r="L15" s="917">
        <v>61.176596947934414</v>
      </c>
    </row>
    <row r="16" spans="1:12" s="913" customFormat="1" ht="15" customHeight="1">
      <c r="A16" s="898" t="s">
        <v>6</v>
      </c>
      <c r="B16" s="915">
        <v>89.761520797426115</v>
      </c>
      <c r="C16" s="899">
        <v>83.82737475399513</v>
      </c>
      <c r="D16" s="915">
        <v>63.239440494182162</v>
      </c>
      <c r="E16" s="915">
        <v>61.550443170081138</v>
      </c>
      <c r="F16" s="915">
        <v>55.425838842143349</v>
      </c>
      <c r="G16" s="915">
        <v>59.927913732033311</v>
      </c>
      <c r="H16" s="915">
        <v>62.33023094100497</v>
      </c>
      <c r="I16" s="916">
        <v>0</v>
      </c>
      <c r="J16" s="915">
        <v>40.873294981326787</v>
      </c>
      <c r="K16" s="915">
        <v>40.873294981326787</v>
      </c>
      <c r="L16" s="915">
        <v>61.982650139078721</v>
      </c>
    </row>
    <row r="17" spans="1:12" s="913" customFormat="1" ht="15" customHeight="1">
      <c r="A17" s="851" t="s">
        <v>7</v>
      </c>
      <c r="B17" s="917">
        <v>94.626702883349338</v>
      </c>
      <c r="C17" s="62">
        <v>86.352418709533907</v>
      </c>
      <c r="D17" s="917">
        <v>64.890970259090579</v>
      </c>
      <c r="E17" s="917">
        <v>53.641194207300117</v>
      </c>
      <c r="F17" s="917">
        <v>45.733369457213399</v>
      </c>
      <c r="G17" s="917">
        <v>51.487234977710258</v>
      </c>
      <c r="H17" s="917">
        <v>57.022434730830248</v>
      </c>
      <c r="I17" s="59">
        <v>0</v>
      </c>
      <c r="J17" s="917">
        <v>38.77405449666449</v>
      </c>
      <c r="K17" s="917">
        <v>38.77405449666449</v>
      </c>
      <c r="L17" s="917">
        <v>65.697285155355317</v>
      </c>
    </row>
    <row r="18" spans="1:12" s="913" customFormat="1" ht="15" customHeight="1">
      <c r="A18" s="898" t="s">
        <v>8</v>
      </c>
      <c r="B18" s="915">
        <v>95.611444732377208</v>
      </c>
      <c r="C18" s="899">
        <v>90.373026112969711</v>
      </c>
      <c r="D18" s="915">
        <v>75.614347663363006</v>
      </c>
      <c r="E18" s="915">
        <v>64.787906812229267</v>
      </c>
      <c r="F18" s="915">
        <v>63.759016342169119</v>
      </c>
      <c r="G18" s="915">
        <v>64.506109939922013</v>
      </c>
      <c r="H18" s="915">
        <v>68.120227756268577</v>
      </c>
      <c r="I18" s="916">
        <v>0</v>
      </c>
      <c r="J18" s="915">
        <v>42.789863654812386</v>
      </c>
      <c r="K18" s="915">
        <v>42.789863654812386</v>
      </c>
      <c r="L18" s="915">
        <v>72.698968718297849</v>
      </c>
    </row>
    <row r="19" spans="1:12" s="913" customFormat="1" ht="15" customHeight="1">
      <c r="A19" s="851" t="s">
        <v>9</v>
      </c>
      <c r="B19" s="917">
        <v>95.598538575937766</v>
      </c>
      <c r="C19" s="62">
        <v>88.49514655376916</v>
      </c>
      <c r="D19" s="917">
        <v>64.571963141714718</v>
      </c>
      <c r="E19" s="917">
        <v>54.284286380306192</v>
      </c>
      <c r="F19" s="917">
        <v>44.455703862160632</v>
      </c>
      <c r="G19" s="917">
        <v>52.079978632295919</v>
      </c>
      <c r="H19" s="917">
        <v>57.724561275838084</v>
      </c>
      <c r="I19" s="59">
        <v>0</v>
      </c>
      <c r="J19" s="917">
        <v>40.451223824708798</v>
      </c>
      <c r="K19" s="917">
        <v>40.453060275381041</v>
      </c>
      <c r="L19" s="917">
        <v>67.793517199213795</v>
      </c>
    </row>
    <row r="20" spans="1:12" s="913" customFormat="1" ht="15" customHeight="1">
      <c r="A20" s="898" t="s">
        <v>10</v>
      </c>
      <c r="B20" s="915">
        <v>96.419757325588876</v>
      </c>
      <c r="C20" s="899">
        <v>89.522746349512275</v>
      </c>
      <c r="D20" s="915">
        <v>67.004719787208572</v>
      </c>
      <c r="E20" s="915">
        <v>53.659991368086878</v>
      </c>
      <c r="F20" s="915">
        <v>48.475113125959076</v>
      </c>
      <c r="G20" s="915">
        <v>52.461959499385614</v>
      </c>
      <c r="H20" s="915">
        <v>58.120776919414716</v>
      </c>
      <c r="I20" s="915">
        <v>33.358711990368555</v>
      </c>
      <c r="J20" s="915">
        <v>40.512160203657523</v>
      </c>
      <c r="K20" s="915">
        <v>40.511775925090717</v>
      </c>
      <c r="L20" s="915">
        <v>67.36595286835842</v>
      </c>
    </row>
    <row r="21" spans="1:12" s="913" customFormat="1" ht="15" customHeight="1">
      <c r="A21" s="851" t="s">
        <v>11</v>
      </c>
      <c r="B21" s="917">
        <v>96.44379174954625</v>
      </c>
      <c r="C21" s="62">
        <v>86.926996258712506</v>
      </c>
      <c r="D21" s="917">
        <v>63.460955002283228</v>
      </c>
      <c r="E21" s="917">
        <v>53.210043602465795</v>
      </c>
      <c r="F21" s="917">
        <v>43.332732594598575</v>
      </c>
      <c r="G21" s="917">
        <v>50.61748962284112</v>
      </c>
      <c r="H21" s="917">
        <v>56.317869142143721</v>
      </c>
      <c r="I21" s="917">
        <v>62.62086941994648</v>
      </c>
      <c r="J21" s="917">
        <v>40.402492684793508</v>
      </c>
      <c r="K21" s="917">
        <v>40.403429427241178</v>
      </c>
      <c r="L21" s="917">
        <v>66.960756352596704</v>
      </c>
    </row>
    <row r="22" spans="1:12" s="913" customFormat="1" ht="15" customHeight="1">
      <c r="A22" s="898" t="s">
        <v>12</v>
      </c>
      <c r="B22" s="915">
        <v>96.948765095814522</v>
      </c>
      <c r="C22" s="899">
        <v>86.43697046460909</v>
      </c>
      <c r="D22" s="915">
        <v>65.079480866475507</v>
      </c>
      <c r="E22" s="915">
        <v>53.713227629968543</v>
      </c>
      <c r="F22" s="915">
        <v>45.644106219697854</v>
      </c>
      <c r="G22" s="915">
        <v>51.193685089719608</v>
      </c>
      <c r="H22" s="915">
        <v>57.19740345663655</v>
      </c>
      <c r="I22" s="915">
        <v>29.181376429537227</v>
      </c>
      <c r="J22" s="915">
        <v>38.711157818423672</v>
      </c>
      <c r="K22" s="915">
        <v>38.709755109984584</v>
      </c>
      <c r="L22" s="915">
        <v>64.52750609585938</v>
      </c>
    </row>
    <row r="23" spans="1:12" s="913" customFormat="1" ht="15" customHeight="1">
      <c r="A23" s="851" t="s">
        <v>13</v>
      </c>
      <c r="B23" s="917">
        <v>94.51269854337589</v>
      </c>
      <c r="C23" s="62">
        <v>90.250649739011664</v>
      </c>
      <c r="D23" s="917">
        <v>73.012583673352026</v>
      </c>
      <c r="E23" s="917">
        <v>64.2201059575264</v>
      </c>
      <c r="F23" s="917">
        <v>54.713711569497804</v>
      </c>
      <c r="G23" s="917">
        <v>61.75267325575858</v>
      </c>
      <c r="H23" s="917">
        <v>65.732952366807964</v>
      </c>
      <c r="I23" s="59">
        <v>0</v>
      </c>
      <c r="J23" s="917">
        <v>42.391376035425907</v>
      </c>
      <c r="K23" s="917">
        <v>42.390837457120618</v>
      </c>
      <c r="L23" s="917">
        <v>68.142938814026323</v>
      </c>
    </row>
    <row r="24" spans="1:12" s="913" customFormat="1" ht="15" customHeight="1">
      <c r="A24" s="898" t="s">
        <v>14</v>
      </c>
      <c r="B24" s="915">
        <v>96.420222864647442</v>
      </c>
      <c r="C24" s="899">
        <v>92.191832208988416</v>
      </c>
      <c r="D24" s="915">
        <v>74.391365697271141</v>
      </c>
      <c r="E24" s="915">
        <v>68.54007415781021</v>
      </c>
      <c r="F24" s="915">
        <v>63.357766652456796</v>
      </c>
      <c r="G24" s="915">
        <v>66.891482166493859</v>
      </c>
      <c r="H24" s="915">
        <v>65.919214157401015</v>
      </c>
      <c r="I24" s="916">
        <v>0</v>
      </c>
      <c r="J24" s="915">
        <v>41.372310449210772</v>
      </c>
      <c r="K24" s="915">
        <v>41.372310449210772</v>
      </c>
      <c r="L24" s="915">
        <v>72.798810272503488</v>
      </c>
    </row>
    <row r="25" spans="1:12" s="913" customFormat="1" ht="15" customHeight="1">
      <c r="A25" s="851" t="s">
        <v>15</v>
      </c>
      <c r="B25" s="917">
        <v>93.543783697622047</v>
      </c>
      <c r="C25" s="62">
        <v>88.782696296446133</v>
      </c>
      <c r="D25" s="917">
        <v>64.33782655515374</v>
      </c>
      <c r="E25" s="917">
        <v>53.956904101153171</v>
      </c>
      <c r="F25" s="917">
        <v>42.167962102705175</v>
      </c>
      <c r="G25" s="917">
        <v>50.012434720398034</v>
      </c>
      <c r="H25" s="917">
        <v>56.407475616020264</v>
      </c>
      <c r="I25" s="59">
        <v>0</v>
      </c>
      <c r="J25" s="917">
        <v>41.941644895073019</v>
      </c>
      <c r="K25" s="917">
        <v>41.941644895073019</v>
      </c>
      <c r="L25" s="917">
        <v>67.773591224582859</v>
      </c>
    </row>
    <row r="26" spans="1:12" s="913" customFormat="1" ht="15" customHeight="1">
      <c r="A26" s="898" t="s">
        <v>16</v>
      </c>
      <c r="B26" s="915">
        <v>95.705625263316975</v>
      </c>
      <c r="C26" s="899">
        <v>92.093023255813961</v>
      </c>
      <c r="D26" s="915">
        <v>73.847596083991689</v>
      </c>
      <c r="E26" s="915">
        <v>67.966528102965</v>
      </c>
      <c r="F26" s="915">
        <v>57.237710467914205</v>
      </c>
      <c r="G26" s="915">
        <v>64.752662729015384</v>
      </c>
      <c r="H26" s="915">
        <v>61.177973408374122</v>
      </c>
      <c r="I26" s="916">
        <v>0</v>
      </c>
      <c r="J26" s="915">
        <v>41.589563203005461</v>
      </c>
      <c r="K26" s="915">
        <v>41.589563203005461</v>
      </c>
      <c r="L26" s="915">
        <v>70.105268388602269</v>
      </c>
    </row>
    <row r="27" spans="1:12" s="913" customFormat="1" ht="15" customHeight="1">
      <c r="A27" s="846" t="s">
        <v>0</v>
      </c>
      <c r="B27" s="914">
        <v>95.796652413334186</v>
      </c>
      <c r="C27" s="914">
        <v>87.293046195214302</v>
      </c>
      <c r="D27" s="914">
        <v>66.697197778400295</v>
      </c>
      <c r="E27" s="914">
        <v>56.598375890902815</v>
      </c>
      <c r="F27" s="914">
        <v>49.155518750733442</v>
      </c>
      <c r="G27" s="914">
        <v>54.531553547168485</v>
      </c>
      <c r="H27" s="914">
        <v>58.574492455993251</v>
      </c>
      <c r="I27" s="914">
        <v>40.726437324538104</v>
      </c>
      <c r="J27" s="914">
        <v>39.303009968000069</v>
      </c>
      <c r="K27" s="914">
        <v>39.303122959399154</v>
      </c>
      <c r="L27" s="914">
        <v>66.523739621603582</v>
      </c>
    </row>
    <row r="28" spans="1:12" s="913" customFormat="1" ht="15" customHeight="1">
      <c r="A28" s="693" t="s">
        <v>26</v>
      </c>
      <c r="B28" s="80">
        <v>96.511719675253943</v>
      </c>
      <c r="C28" s="80">
        <v>82.919147352941181</v>
      </c>
      <c r="D28" s="80">
        <v>69.267160909090919</v>
      </c>
      <c r="E28" s="80">
        <v>62.213678571428566</v>
      </c>
      <c r="F28" s="80">
        <v>56.7991928</v>
      </c>
      <c r="G28" s="80">
        <v>59.82777999999999</v>
      </c>
      <c r="H28" s="80" t="s">
        <v>138</v>
      </c>
      <c r="I28" s="80" t="s">
        <v>138</v>
      </c>
      <c r="J28" s="80">
        <v>42.462064166666671</v>
      </c>
      <c r="K28" s="80">
        <v>43.845666000000001</v>
      </c>
      <c r="L28" s="80">
        <v>69.874453928571427</v>
      </c>
    </row>
    <row r="29" spans="1:12" ht="12.75">
      <c r="A29" s="150"/>
      <c r="B29" s="40"/>
      <c r="C29" s="40"/>
      <c r="D29" s="40"/>
      <c r="E29" s="40"/>
      <c r="F29" s="40"/>
      <c r="G29" s="40"/>
      <c r="H29" s="40"/>
      <c r="I29" s="40"/>
      <c r="J29" s="40"/>
      <c r="K29" s="40"/>
      <c r="L29" s="40"/>
    </row>
    <row r="30" spans="1:12" ht="12.75">
      <c r="A30" s="150" t="s">
        <v>181</v>
      </c>
      <c r="B30" s="40"/>
      <c r="C30" s="40"/>
      <c r="D30" s="40"/>
      <c r="E30" s="40"/>
      <c r="F30" s="40"/>
      <c r="G30" s="40"/>
      <c r="H30" s="40"/>
      <c r="I30" s="40"/>
      <c r="J30" s="40"/>
      <c r="K30" s="40"/>
      <c r="L30" s="912"/>
    </row>
    <row r="31" spans="1:12" ht="12.75">
      <c r="A31" s="150" t="s">
        <v>466</v>
      </c>
      <c r="B31" s="911"/>
      <c r="C31" s="911"/>
      <c r="D31" s="911"/>
      <c r="E31" s="911"/>
      <c r="F31" s="911"/>
      <c r="G31" s="911"/>
      <c r="H31" s="911"/>
      <c r="I31" s="909"/>
      <c r="J31" s="909"/>
      <c r="K31" s="909"/>
      <c r="L31" s="908"/>
    </row>
    <row r="32" spans="1:12" ht="12.75">
      <c r="A32" s="150"/>
      <c r="B32" s="909"/>
      <c r="C32" s="909"/>
      <c r="D32" s="909"/>
      <c r="E32" s="909"/>
      <c r="F32" s="909"/>
      <c r="G32" s="909"/>
      <c r="H32" s="909"/>
      <c r="I32" s="909"/>
      <c r="J32" s="909"/>
      <c r="K32" s="909"/>
      <c r="L32" s="908"/>
    </row>
    <row r="33" spans="1:12" ht="12.75">
      <c r="A33" s="150"/>
      <c r="B33" s="909"/>
      <c r="C33" s="909"/>
      <c r="D33" s="909"/>
      <c r="E33" s="909"/>
      <c r="F33" s="910"/>
      <c r="G33" s="909"/>
      <c r="H33" s="909"/>
      <c r="I33" s="909"/>
      <c r="J33" s="909"/>
      <c r="K33" s="909"/>
      <c r="L33" s="908"/>
    </row>
    <row r="34" spans="1:12" ht="12.75">
      <c r="A34" s="352"/>
      <c r="B34" s="909"/>
      <c r="C34" s="909"/>
      <c r="D34" s="909"/>
      <c r="E34" s="909"/>
      <c r="F34" s="909"/>
      <c r="G34" s="909"/>
      <c r="H34" s="909"/>
      <c r="I34" s="909"/>
      <c r="J34" s="909"/>
      <c r="K34" s="909"/>
      <c r="L34" s="908"/>
    </row>
  </sheetData>
  <mergeCells count="5">
    <mergeCell ref="B7:B8"/>
    <mergeCell ref="C7:C8"/>
    <mergeCell ref="D7:D8"/>
    <mergeCell ref="H7:H8"/>
    <mergeCell ref="L7:L8"/>
  </mergeCells>
  <conditionalFormatting sqref="B33:L34">
    <cfRule type="expression" dxfId="7" priority="1" stopIfTrue="1">
      <formula>B33=1</formula>
    </cfRule>
  </conditionalFormatting>
  <conditionalFormatting sqref="B28:L28">
    <cfRule type="expression" dxfId="6" priority="2"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3" orientation="portrait" r:id="rId1"/>
  <headerFooter alignWithMargins="0">
    <oddHeader>&amp;C-53-</oddHeader>
    <oddFooter>&amp;CStatistische Ämter des Bundes und der Länder, Internationale Bildungsindikatoren, 2019</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80" zoomScaleNormal="8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7109375" defaultRowHeight="11.25"/>
  <cols>
    <col min="1" max="1" width="24" style="905" customWidth="1"/>
    <col min="2" max="11" width="10.7109375" style="905" customWidth="1"/>
    <col min="12" max="13" width="10.7109375" style="906" customWidth="1"/>
    <col min="14" max="16384" width="8.7109375" style="905"/>
  </cols>
  <sheetData>
    <row r="1" spans="1:13" ht="12.75">
      <c r="A1" s="941" t="s">
        <v>361</v>
      </c>
      <c r="L1" s="934"/>
      <c r="M1" s="934"/>
    </row>
    <row r="2" spans="1:13" ht="12.75">
      <c r="L2" s="934"/>
      <c r="M2" s="934"/>
    </row>
    <row r="3" spans="1:13" ht="12.75">
      <c r="A3" s="1098" t="s">
        <v>360</v>
      </c>
      <c r="B3" s="932"/>
      <c r="C3" s="932"/>
      <c r="D3" s="932"/>
      <c r="E3" s="932"/>
      <c r="F3" s="932"/>
      <c r="G3" s="932"/>
      <c r="H3" s="932"/>
      <c r="I3" s="932"/>
      <c r="J3" s="932"/>
      <c r="K3" s="932"/>
      <c r="L3" s="930"/>
      <c r="M3" s="930"/>
    </row>
    <row r="4" spans="1:13" ht="15" customHeight="1">
      <c r="A4" s="785" t="s">
        <v>359</v>
      </c>
      <c r="B4" s="929"/>
      <c r="C4" s="929"/>
      <c r="D4" s="929"/>
      <c r="E4" s="929"/>
      <c r="F4" s="929"/>
      <c r="G4" s="929"/>
      <c r="H4" s="929"/>
      <c r="I4" s="929"/>
      <c r="J4" s="929"/>
      <c r="K4" s="929"/>
      <c r="L4" s="928"/>
      <c r="M4" s="928"/>
    </row>
    <row r="5" spans="1:13" ht="15" customHeight="1">
      <c r="A5" s="765" t="s">
        <v>72</v>
      </c>
      <c r="B5" s="929"/>
      <c r="C5" s="929"/>
      <c r="D5" s="929"/>
      <c r="E5" s="929"/>
      <c r="F5" s="929"/>
      <c r="G5" s="929"/>
      <c r="H5" s="929"/>
      <c r="I5" s="929"/>
      <c r="J5" s="929"/>
      <c r="K5" s="929"/>
      <c r="L5" s="928"/>
      <c r="M5" s="928"/>
    </row>
    <row r="6" spans="1:13" ht="12.75">
      <c r="A6" s="673"/>
      <c r="B6" s="673"/>
      <c r="C6" s="673"/>
      <c r="D6" s="673"/>
      <c r="E6" s="673"/>
      <c r="F6" s="673"/>
      <c r="G6" s="673"/>
      <c r="H6" s="673"/>
      <c r="I6" s="673"/>
      <c r="J6" s="896"/>
      <c r="K6" s="673"/>
      <c r="L6" s="926"/>
      <c r="M6" s="926"/>
    </row>
    <row r="7" spans="1:13" ht="42.75" customHeight="1">
      <c r="A7" s="240"/>
      <c r="B7" s="1228" t="s">
        <v>340</v>
      </c>
      <c r="C7" s="1200"/>
      <c r="D7" s="1228" t="s">
        <v>358</v>
      </c>
      <c r="E7" s="1200"/>
      <c r="F7" s="1228" t="s">
        <v>20</v>
      </c>
      <c r="G7" s="1200"/>
      <c r="H7" s="1228" t="s">
        <v>339</v>
      </c>
      <c r="I7" s="1229"/>
      <c r="J7" s="1276" t="s">
        <v>21</v>
      </c>
      <c r="K7" s="1281"/>
      <c r="L7" s="1276" t="s">
        <v>357</v>
      </c>
      <c r="M7" s="1277"/>
    </row>
    <row r="8" spans="1:13" s="913" customFormat="1" ht="17.25" customHeight="1" thickBot="1">
      <c r="A8" s="939"/>
      <c r="B8" s="1278" t="s">
        <v>174</v>
      </c>
      <c r="C8" s="1279"/>
      <c r="D8" s="1278" t="s">
        <v>323</v>
      </c>
      <c r="E8" s="1279"/>
      <c r="F8" s="1278" t="s">
        <v>42</v>
      </c>
      <c r="G8" s="1279"/>
      <c r="H8" s="1278" t="s">
        <v>22</v>
      </c>
      <c r="I8" s="1279"/>
      <c r="J8" s="1278" t="s">
        <v>45</v>
      </c>
      <c r="K8" s="1279"/>
      <c r="L8" s="1278" t="s">
        <v>356</v>
      </c>
      <c r="M8" s="1280"/>
    </row>
    <row r="9" spans="1:13" s="913" customFormat="1" ht="25.5">
      <c r="A9" s="197"/>
      <c r="B9" s="386" t="s">
        <v>344</v>
      </c>
      <c r="C9" s="386" t="s">
        <v>342</v>
      </c>
      <c r="D9" s="386" t="s">
        <v>344</v>
      </c>
      <c r="E9" s="386" t="s">
        <v>342</v>
      </c>
      <c r="F9" s="386" t="s">
        <v>344</v>
      </c>
      <c r="G9" s="386" t="s">
        <v>342</v>
      </c>
      <c r="H9" s="386" t="s">
        <v>344</v>
      </c>
      <c r="I9" s="386" t="s">
        <v>342</v>
      </c>
      <c r="J9" s="386" t="s">
        <v>344</v>
      </c>
      <c r="K9" s="386" t="s">
        <v>342</v>
      </c>
      <c r="L9" s="386" t="s">
        <v>344</v>
      </c>
      <c r="M9" s="938" t="s">
        <v>342</v>
      </c>
    </row>
    <row r="10" spans="1:13" s="913" customFormat="1" ht="3.75" customHeight="1">
      <c r="A10" s="664"/>
      <c r="B10" s="937"/>
      <c r="C10" s="937"/>
      <c r="D10" s="937"/>
      <c r="E10" s="937"/>
      <c r="F10" s="937"/>
      <c r="G10" s="937"/>
      <c r="H10" s="937"/>
      <c r="I10" s="937"/>
      <c r="J10" s="937"/>
      <c r="K10" s="937"/>
      <c r="L10" s="937"/>
      <c r="M10" s="937"/>
    </row>
    <row r="11" spans="1:13" s="913" customFormat="1" ht="15" customHeight="1">
      <c r="A11" s="851" t="s">
        <v>2</v>
      </c>
      <c r="B11" s="917">
        <v>90.611451913006263</v>
      </c>
      <c r="C11" s="917">
        <v>75.987333760874449</v>
      </c>
      <c r="D11" s="917">
        <v>82.820040645282617</v>
      </c>
      <c r="E11" s="917">
        <v>64.979708144424436</v>
      </c>
      <c r="F11" s="917">
        <v>77.578203997182086</v>
      </c>
      <c r="G11" s="917">
        <v>50.419451935740767</v>
      </c>
      <c r="H11" s="917">
        <v>75.094262204627285</v>
      </c>
      <c r="I11" s="917">
        <v>55.033791414061085</v>
      </c>
      <c r="J11" s="917">
        <v>43.188727867562868</v>
      </c>
      <c r="K11" s="917">
        <v>25.315374217600084</v>
      </c>
      <c r="L11" s="917">
        <v>60.766775788255821</v>
      </c>
      <c r="M11" s="917">
        <v>51.600615638293156</v>
      </c>
    </row>
    <row r="12" spans="1:13" s="913" customFormat="1" ht="15" customHeight="1">
      <c r="A12" s="898" t="s">
        <v>1</v>
      </c>
      <c r="B12" s="915">
        <v>96.071419053671661</v>
      </c>
      <c r="C12" s="915">
        <v>83.286094656065742</v>
      </c>
      <c r="D12" s="915">
        <v>80.264308343491265</v>
      </c>
      <c r="E12" s="915">
        <v>67.99668963311052</v>
      </c>
      <c r="F12" s="915">
        <v>75.545892078178284</v>
      </c>
      <c r="G12" s="915">
        <v>50.22202022974367</v>
      </c>
      <c r="H12" s="915">
        <v>79.883682868090133</v>
      </c>
      <c r="I12" s="915">
        <v>55.676944244764314</v>
      </c>
      <c r="J12" s="915">
        <v>43.82314258125934</v>
      </c>
      <c r="K12" s="915">
        <v>28.189971178893341</v>
      </c>
      <c r="L12" s="915">
        <v>60.015834911258423</v>
      </c>
      <c r="M12" s="915">
        <v>60.408573523516516</v>
      </c>
    </row>
    <row r="13" spans="1:13" s="913" customFormat="1" ht="15" customHeight="1">
      <c r="A13" s="851" t="s">
        <v>3</v>
      </c>
      <c r="B13" s="917">
        <v>88.952513605456801</v>
      </c>
      <c r="C13" s="917">
        <v>88.34075562172508</v>
      </c>
      <c r="D13" s="917">
        <v>79.371110014636486</v>
      </c>
      <c r="E13" s="917">
        <v>67.318706997125418</v>
      </c>
      <c r="F13" s="917">
        <v>69.817176862330882</v>
      </c>
      <c r="G13" s="917">
        <v>56.534504203419246</v>
      </c>
      <c r="H13" s="917">
        <v>76.127536532016421</v>
      </c>
      <c r="I13" s="917">
        <v>57.909529281647167</v>
      </c>
      <c r="J13" s="917">
        <v>43.427818807136184</v>
      </c>
      <c r="K13" s="917">
        <v>35.356141173126581</v>
      </c>
      <c r="L13" s="917">
        <v>52.506134014862326</v>
      </c>
      <c r="M13" s="917">
        <v>59.888828607027698</v>
      </c>
    </row>
    <row r="14" spans="1:13" s="913" customFormat="1" ht="15" customHeight="1">
      <c r="A14" s="898" t="s">
        <v>4</v>
      </c>
      <c r="B14" s="915">
        <v>88.777158360337509</v>
      </c>
      <c r="C14" s="915">
        <v>92.417151580003349</v>
      </c>
      <c r="D14" s="915">
        <v>85.936076076121765</v>
      </c>
      <c r="E14" s="915">
        <v>71.941548948331331</v>
      </c>
      <c r="F14" s="915">
        <v>69.584269494742031</v>
      </c>
      <c r="G14" s="915">
        <v>64.197164618068996</v>
      </c>
      <c r="H14" s="915">
        <v>69.373261335660359</v>
      </c>
      <c r="I14" s="915">
        <v>61.432741995092144</v>
      </c>
      <c r="J14" s="915">
        <v>52.950956317617603</v>
      </c>
      <c r="K14" s="915">
        <v>30.047323476973574</v>
      </c>
      <c r="L14" s="915">
        <v>61.578138301990528</v>
      </c>
      <c r="M14" s="915">
        <v>68.967565531384565</v>
      </c>
    </row>
    <row r="15" spans="1:13" s="913" customFormat="1" ht="15" customHeight="1">
      <c r="A15" s="851" t="s">
        <v>5</v>
      </c>
      <c r="B15" s="917">
        <v>91.69007004008445</v>
      </c>
      <c r="C15" s="917">
        <v>85.809928002927805</v>
      </c>
      <c r="D15" s="917">
        <v>77.791546972272158</v>
      </c>
      <c r="E15" s="917">
        <v>64.595954723544153</v>
      </c>
      <c r="F15" s="917">
        <v>68.866615845366056</v>
      </c>
      <c r="G15" s="917">
        <v>45.725818383550141</v>
      </c>
      <c r="H15" s="917">
        <v>63.131611671047636</v>
      </c>
      <c r="I15" s="917">
        <v>54.128561945194889</v>
      </c>
      <c r="J15" s="917">
        <v>43.504577537127901</v>
      </c>
      <c r="K15" s="917">
        <v>29.797288195290538</v>
      </c>
      <c r="L15" s="917">
        <v>56.710393226284062</v>
      </c>
      <c r="M15" s="917">
        <v>53.080827074083501</v>
      </c>
    </row>
    <row r="16" spans="1:13" s="913" customFormat="1" ht="15" customHeight="1">
      <c r="A16" s="898" t="s">
        <v>6</v>
      </c>
      <c r="B16" s="915">
        <v>88.91404984579701</v>
      </c>
      <c r="C16" s="915">
        <v>81.824871788140086</v>
      </c>
      <c r="D16" s="915">
        <v>78.274609502118381</v>
      </c>
      <c r="E16" s="915">
        <v>59.766719185151906</v>
      </c>
      <c r="F16" s="915">
        <v>74.617323882141278</v>
      </c>
      <c r="G16" s="915">
        <v>57.249090150058258</v>
      </c>
      <c r="H16" s="915">
        <v>73.012379407407806</v>
      </c>
      <c r="I16" s="915">
        <v>57.579187711573063</v>
      </c>
      <c r="J16" s="915">
        <v>45.354964333226455</v>
      </c>
      <c r="K16" s="915">
        <v>31.790918659764621</v>
      </c>
      <c r="L16" s="915">
        <v>53.267325049874529</v>
      </c>
      <c r="M16" s="915">
        <v>53.192619884062999</v>
      </c>
    </row>
    <row r="17" spans="1:13" s="913" customFormat="1" ht="15" customHeight="1">
      <c r="A17" s="851" t="s">
        <v>7</v>
      </c>
      <c r="B17" s="917">
        <v>86.912816121015084</v>
      </c>
      <c r="C17" s="917">
        <v>82.888603609373106</v>
      </c>
      <c r="D17" s="917">
        <v>81.060361951208421</v>
      </c>
      <c r="E17" s="917">
        <v>63.55889498504483</v>
      </c>
      <c r="F17" s="917">
        <v>71.757816699543454</v>
      </c>
      <c r="G17" s="917">
        <v>47.374290547773889</v>
      </c>
      <c r="H17" s="917">
        <v>74.935885178087062</v>
      </c>
      <c r="I17" s="917">
        <v>54.472996603189017</v>
      </c>
      <c r="J17" s="917">
        <v>46.062519221579237</v>
      </c>
      <c r="K17" s="917">
        <v>28.841096751038194</v>
      </c>
      <c r="L17" s="917">
        <v>60.69854897835355</v>
      </c>
      <c r="M17" s="917">
        <v>55.167688353848668</v>
      </c>
    </row>
    <row r="18" spans="1:13" s="913" customFormat="1" ht="15" customHeight="1">
      <c r="A18" s="898" t="s">
        <v>8</v>
      </c>
      <c r="B18" s="915">
        <v>84.630515425767754</v>
      </c>
      <c r="C18" s="915">
        <v>91.766871275861448</v>
      </c>
      <c r="D18" s="915">
        <v>82.04986928595585</v>
      </c>
      <c r="E18" s="915">
        <v>74.170776882141155</v>
      </c>
      <c r="F18" s="915">
        <v>66.433336070343529</v>
      </c>
      <c r="G18" s="915">
        <v>64.166298396757313</v>
      </c>
      <c r="H18" s="915">
        <v>75.514816403012304</v>
      </c>
      <c r="I18" s="915">
        <v>65.287887390052347</v>
      </c>
      <c r="J18" s="915">
        <v>45.711029964464011</v>
      </c>
      <c r="K18" s="915">
        <v>32.745985048910356</v>
      </c>
      <c r="L18" s="915">
        <v>56.013379633281076</v>
      </c>
      <c r="M18" s="915">
        <v>69.352451148401173</v>
      </c>
    </row>
    <row r="19" spans="1:13" s="913" customFormat="1" ht="15" customHeight="1">
      <c r="A19" s="851" t="s">
        <v>9</v>
      </c>
      <c r="B19" s="917">
        <v>90.628955623771958</v>
      </c>
      <c r="C19" s="917">
        <v>87.194321828633363</v>
      </c>
      <c r="D19" s="917">
        <v>68.264603134854426</v>
      </c>
      <c r="E19" s="917">
        <v>62.709032308944991</v>
      </c>
      <c r="F19" s="917">
        <v>69.031421951791572</v>
      </c>
      <c r="G19" s="917">
        <v>48.816417581975514</v>
      </c>
      <c r="H19" s="917">
        <v>76.582587218136126</v>
      </c>
      <c r="I19" s="917">
        <v>55.86530174751001</v>
      </c>
      <c r="J19" s="917">
        <v>47.696672183161759</v>
      </c>
      <c r="K19" s="917">
        <v>31.767404206265027</v>
      </c>
      <c r="L19" s="917">
        <v>62.702044077786809</v>
      </c>
      <c r="M19" s="917">
        <v>59.335523148524224</v>
      </c>
    </row>
    <row r="20" spans="1:13" s="913" customFormat="1" ht="15" customHeight="1">
      <c r="A20" s="898" t="s">
        <v>10</v>
      </c>
      <c r="B20" s="915">
        <v>92.495628912908089</v>
      </c>
      <c r="C20" s="915">
        <v>88.341293667911444</v>
      </c>
      <c r="D20" s="915">
        <v>80.462039998879206</v>
      </c>
      <c r="E20" s="915">
        <v>66.419787334678986</v>
      </c>
      <c r="F20" s="915">
        <v>71.827475893138086</v>
      </c>
      <c r="G20" s="915">
        <v>46.508134689031884</v>
      </c>
      <c r="H20" s="915">
        <v>77.728941602016889</v>
      </c>
      <c r="I20" s="915">
        <v>53.437022976428814</v>
      </c>
      <c r="J20" s="915">
        <v>44.7123661372543</v>
      </c>
      <c r="K20" s="915">
        <v>31.204969758702859</v>
      </c>
      <c r="L20" s="915">
        <v>59.615842129496244</v>
      </c>
      <c r="M20" s="915">
        <v>59.478970721479918</v>
      </c>
    </row>
    <row r="21" spans="1:13" s="913" customFormat="1" ht="15" customHeight="1">
      <c r="A21" s="851" t="s">
        <v>11</v>
      </c>
      <c r="B21" s="917">
        <v>90.78165137562921</v>
      </c>
      <c r="C21" s="917">
        <v>82.159156411138383</v>
      </c>
      <c r="D21" s="917">
        <v>77.038472091527936</v>
      </c>
      <c r="E21" s="917">
        <v>59.592950984364975</v>
      </c>
      <c r="F21" s="917">
        <v>66.978304781612437</v>
      </c>
      <c r="G21" s="917">
        <v>46.554018980247342</v>
      </c>
      <c r="H21" s="917">
        <v>75.546087203380338</v>
      </c>
      <c r="I21" s="917">
        <v>52.549520854309506</v>
      </c>
      <c r="J21" s="917">
        <v>48.47314772360852</v>
      </c>
      <c r="K21" s="917">
        <v>28.31819149119411</v>
      </c>
      <c r="L21" s="917">
        <v>62.426860569122866</v>
      </c>
      <c r="M21" s="917">
        <v>55.271182511914866</v>
      </c>
    </row>
    <row r="22" spans="1:13" s="913" customFormat="1" ht="15" customHeight="1">
      <c r="A22" s="898" t="s">
        <v>12</v>
      </c>
      <c r="B22" s="915">
        <v>96.093637661017056</v>
      </c>
      <c r="C22" s="915">
        <v>77.064302638733935</v>
      </c>
      <c r="D22" s="915">
        <v>86.380344541716056</v>
      </c>
      <c r="E22" s="915">
        <v>58.387546749186555</v>
      </c>
      <c r="F22" s="915">
        <v>69.833782461256703</v>
      </c>
      <c r="G22" s="915">
        <v>45.949924251346481</v>
      </c>
      <c r="H22" s="915">
        <v>81.945508701787446</v>
      </c>
      <c r="I22" s="915">
        <v>54.142010637243757</v>
      </c>
      <c r="J22" s="915">
        <v>42.775421611137013</v>
      </c>
      <c r="K22" s="915">
        <v>27.018495885598913</v>
      </c>
      <c r="L22" s="915">
        <v>58.426484530531056</v>
      </c>
      <c r="M22" s="915">
        <v>50.822362007011904</v>
      </c>
    </row>
    <row r="23" spans="1:13" s="913" customFormat="1" ht="15" customHeight="1">
      <c r="A23" s="851" t="s">
        <v>13</v>
      </c>
      <c r="B23" s="917">
        <v>88.54799484432499</v>
      </c>
      <c r="C23" s="917">
        <v>92.176904975765837</v>
      </c>
      <c r="D23" s="917">
        <v>74.77569737719017</v>
      </c>
      <c r="E23" s="917">
        <v>72.55695356837893</v>
      </c>
      <c r="F23" s="917">
        <v>66.859036171982027</v>
      </c>
      <c r="G23" s="917">
        <v>45.419064858009463</v>
      </c>
      <c r="H23" s="917">
        <v>75.639144800343033</v>
      </c>
      <c r="I23" s="917">
        <v>59.568773487341971</v>
      </c>
      <c r="J23" s="917">
        <v>43.36973820550844</v>
      </c>
      <c r="K23" s="917">
        <v>38.68987691770657</v>
      </c>
      <c r="L23" s="917">
        <v>50.950979970553064</v>
      </c>
      <c r="M23" s="917">
        <v>67.29279280142319</v>
      </c>
    </row>
    <row r="24" spans="1:13" s="913" customFormat="1" ht="15" customHeight="1">
      <c r="A24" s="898" t="s">
        <v>14</v>
      </c>
      <c r="B24" s="915">
        <v>93.902211063300342</v>
      </c>
      <c r="C24" s="915">
        <v>93.380124063523724</v>
      </c>
      <c r="D24" s="915">
        <v>80.786084247329484</v>
      </c>
      <c r="E24" s="915">
        <v>72.860719787859594</v>
      </c>
      <c r="F24" s="915">
        <v>72.586249683458803</v>
      </c>
      <c r="G24" s="915">
        <v>57.427860956203091</v>
      </c>
      <c r="H24" s="915">
        <v>80.089996168458001</v>
      </c>
      <c r="I24" s="915">
        <v>64.132780168466141</v>
      </c>
      <c r="J24" s="915">
        <v>46.161463730212425</v>
      </c>
      <c r="K24" s="915">
        <v>30.125358722442797</v>
      </c>
      <c r="L24" s="915">
        <v>57.00045340496834</v>
      </c>
      <c r="M24" s="915">
        <v>68.965177510311648</v>
      </c>
    </row>
    <row r="25" spans="1:13" s="913" customFormat="1" ht="15" customHeight="1">
      <c r="A25" s="851" t="s">
        <v>15</v>
      </c>
      <c r="B25" s="917">
        <v>89.949122201922478</v>
      </c>
      <c r="C25" s="917">
        <v>87.5781185780464</v>
      </c>
      <c r="D25" s="917">
        <v>77.404772910319238</v>
      </c>
      <c r="E25" s="917">
        <v>63.449471047965552</v>
      </c>
      <c r="F25" s="917">
        <v>71.202856876972902</v>
      </c>
      <c r="G25" s="917">
        <v>46.830443049924554</v>
      </c>
      <c r="H25" s="917">
        <v>77.556756090770378</v>
      </c>
      <c r="I25" s="917">
        <v>54.515763467554223</v>
      </c>
      <c r="J25" s="917">
        <v>50.490786053047586</v>
      </c>
      <c r="K25" s="917">
        <v>29.54912636746063</v>
      </c>
      <c r="L25" s="917">
        <v>62.598559066673417</v>
      </c>
      <c r="M25" s="917">
        <v>60.762796968265889</v>
      </c>
    </row>
    <row r="26" spans="1:13" s="913" customFormat="1" ht="15" customHeight="1">
      <c r="A26" s="898" t="s">
        <v>16</v>
      </c>
      <c r="B26" s="915">
        <v>93.418854172912773</v>
      </c>
      <c r="C26" s="915">
        <v>92.510464012682064</v>
      </c>
      <c r="D26" s="915">
        <v>68.720915488789785</v>
      </c>
      <c r="E26" s="915">
        <v>73.917802072314515</v>
      </c>
      <c r="F26" s="915">
        <v>69.037165170263592</v>
      </c>
      <c r="G26" s="915">
        <v>63.936468283834301</v>
      </c>
      <c r="H26" s="915">
        <v>74.510662293671899</v>
      </c>
      <c r="I26" s="915">
        <v>56.677567099233194</v>
      </c>
      <c r="J26" s="915">
        <v>47.116918410393751</v>
      </c>
      <c r="K26" s="915">
        <v>31.180840506037889</v>
      </c>
      <c r="L26" s="915">
        <v>55.28747961314302</v>
      </c>
      <c r="M26" s="915">
        <v>67.736786300550861</v>
      </c>
    </row>
    <row r="27" spans="1:13" s="913" customFormat="1" ht="15" customHeight="1">
      <c r="A27" s="846" t="s">
        <v>0</v>
      </c>
      <c r="B27" s="936">
        <v>91.753442718522621</v>
      </c>
      <c r="C27" s="936">
        <v>85.452788356793093</v>
      </c>
      <c r="D27" s="936">
        <v>78.986297767395314</v>
      </c>
      <c r="E27" s="936">
        <v>66.835959128990666</v>
      </c>
      <c r="F27" s="936">
        <v>72.342915263325793</v>
      </c>
      <c r="G27" s="936">
        <v>50.158127757464889</v>
      </c>
      <c r="H27" s="936">
        <v>77.220569153498445</v>
      </c>
      <c r="I27" s="936">
        <v>55.647744668757028</v>
      </c>
      <c r="J27" s="936">
        <v>44.986533413815657</v>
      </c>
      <c r="K27" s="936">
        <v>29.775200832532622</v>
      </c>
      <c r="L27" s="936">
        <v>59.351371836180803</v>
      </c>
      <c r="M27" s="936">
        <v>59.175583630057737</v>
      </c>
    </row>
    <row r="28" spans="1:13" s="913" customFormat="1" ht="15" customHeight="1">
      <c r="A28" s="693" t="s">
        <v>26</v>
      </c>
      <c r="B28" s="64">
        <v>83.222778181818171</v>
      </c>
      <c r="C28" s="64">
        <v>82.386987272727282</v>
      </c>
      <c r="D28" s="64">
        <v>69.838148125000004</v>
      </c>
      <c r="E28" s="64">
        <v>67.731382812500016</v>
      </c>
      <c r="F28" s="64">
        <v>63.957198124999991</v>
      </c>
      <c r="G28" s="64">
        <v>56.156545000000001</v>
      </c>
      <c r="H28" s="64" t="s">
        <v>31</v>
      </c>
      <c r="I28" s="64" t="s">
        <v>31</v>
      </c>
      <c r="J28" s="64">
        <v>52.367322307692312</v>
      </c>
      <c r="K28" s="64">
        <v>38.527249615384626</v>
      </c>
      <c r="L28" s="64" t="s">
        <v>31</v>
      </c>
      <c r="M28" s="64" t="s">
        <v>31</v>
      </c>
    </row>
    <row r="29" spans="1:13" ht="12.75">
      <c r="A29" s="150"/>
      <c r="B29" s="40"/>
      <c r="C29" s="40"/>
      <c r="D29" s="40"/>
      <c r="E29" s="40"/>
      <c r="F29" s="40"/>
      <c r="G29" s="40"/>
      <c r="H29" s="40"/>
      <c r="I29" s="40"/>
      <c r="J29" s="40"/>
      <c r="K29" s="40"/>
      <c r="L29" s="912"/>
      <c r="M29" s="912"/>
    </row>
    <row r="30" spans="1:13" ht="12.75">
      <c r="A30" s="150"/>
      <c r="B30" s="909"/>
      <c r="C30" s="909"/>
      <c r="D30" s="909"/>
      <c r="E30" s="909"/>
      <c r="F30" s="909"/>
      <c r="G30" s="909"/>
      <c r="H30" s="909"/>
      <c r="I30" s="909"/>
      <c r="J30" s="909"/>
      <c r="K30" s="909"/>
      <c r="L30" s="908"/>
      <c r="M30" s="908"/>
    </row>
  </sheetData>
  <mergeCells count="12">
    <mergeCell ref="L7:M7"/>
    <mergeCell ref="B8:C8"/>
    <mergeCell ref="B7:C7"/>
    <mergeCell ref="D7:E7"/>
    <mergeCell ref="F7:G7"/>
    <mergeCell ref="H7:I7"/>
    <mergeCell ref="L8:M8"/>
    <mergeCell ref="H8:I8"/>
    <mergeCell ref="J8:K8"/>
    <mergeCell ref="D8:E8"/>
    <mergeCell ref="F8:G8"/>
    <mergeCell ref="J7:K7"/>
  </mergeCells>
  <conditionalFormatting sqref="F30:H30 J30:K30 M30">
    <cfRule type="expression" dxfId="5" priority="5" stopIfTrue="1">
      <formula>F30=1</formula>
    </cfRule>
  </conditionalFormatting>
  <conditionalFormatting sqref="B30:D30">
    <cfRule type="expression" dxfId="4" priority="4" stopIfTrue="1">
      <formula>B30=1</formula>
    </cfRule>
  </conditionalFormatting>
  <conditionalFormatting sqref="E30">
    <cfRule type="expression" dxfId="3" priority="3" stopIfTrue="1">
      <formula>E30=1</formula>
    </cfRule>
  </conditionalFormatting>
  <conditionalFormatting sqref="I30">
    <cfRule type="expression" dxfId="2" priority="2" stopIfTrue="1">
      <formula>I30=1</formula>
    </cfRule>
  </conditionalFormatting>
  <conditionalFormatting sqref="L30">
    <cfRule type="expression" dxfId="1" priority="1" stopIfTrue="1">
      <formula>L30=1</formula>
    </cfRule>
  </conditionalFormatting>
  <conditionalFormatting sqref="B28:M28">
    <cfRule type="expression" dxfId="0" priority="6"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3" orientation="portrait" r:id="rId1"/>
  <headerFooter alignWithMargins="0">
    <oddHeader>&amp;C-54-</oddHeader>
    <oddFooter>&amp;CStatistische Ämter des Bundes und der Länder, Internationale Bildungsindikatoren, 2019</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zoomScaleNormal="100" workbookViewId="0">
      <selection sqref="A1:B1"/>
    </sheetView>
  </sheetViews>
  <sheetFormatPr baseColWidth="10" defaultRowHeight="12.75"/>
  <cols>
    <col min="8" max="8" width="22.42578125" customWidth="1"/>
  </cols>
  <sheetData>
    <row r="1" spans="1:8">
      <c r="A1" s="1282" t="s">
        <v>361</v>
      </c>
      <c r="B1" s="1283"/>
    </row>
    <row r="3" spans="1:8" ht="15.75">
      <c r="A3" s="1164" t="s">
        <v>526</v>
      </c>
    </row>
    <row r="5" spans="1:8">
      <c r="A5" s="152" t="s">
        <v>366</v>
      </c>
    </row>
    <row r="7" spans="1:8">
      <c r="A7" s="1165" t="s">
        <v>366</v>
      </c>
      <c r="B7" s="1166"/>
      <c r="C7" s="1166"/>
      <c r="D7" s="1165" t="s">
        <v>366</v>
      </c>
      <c r="E7" s="1166"/>
      <c r="F7" s="1166"/>
      <c r="G7" s="1165" t="s">
        <v>366</v>
      </c>
      <c r="H7" s="1166"/>
    </row>
    <row r="8" spans="1:8">
      <c r="A8" s="1166" t="s">
        <v>527</v>
      </c>
      <c r="B8" s="1166"/>
      <c r="C8" s="1166"/>
      <c r="D8" s="1165" t="s">
        <v>528</v>
      </c>
      <c r="E8" s="1166"/>
      <c r="F8" s="1166"/>
      <c r="G8" s="1165" t="s">
        <v>529</v>
      </c>
      <c r="H8" s="1166"/>
    </row>
    <row r="9" spans="1:8">
      <c r="A9" s="1166" t="s">
        <v>530</v>
      </c>
      <c r="B9" s="1166"/>
      <c r="C9" s="1166"/>
      <c r="D9" s="1166" t="s">
        <v>531</v>
      </c>
      <c r="E9" s="1166"/>
      <c r="F9" s="1166"/>
      <c r="G9" s="1166" t="s">
        <v>532</v>
      </c>
      <c r="H9" s="1166"/>
    </row>
    <row r="10" spans="1:8">
      <c r="A10" s="1166" t="s">
        <v>533</v>
      </c>
      <c r="B10" s="1166"/>
      <c r="C10" s="1166"/>
      <c r="D10" s="1166" t="s">
        <v>534</v>
      </c>
      <c r="E10" s="1166"/>
      <c r="F10" s="1166"/>
      <c r="G10" s="1166" t="s">
        <v>535</v>
      </c>
      <c r="H10" s="1166"/>
    </row>
    <row r="11" spans="1:8">
      <c r="A11" s="1166" t="s">
        <v>536</v>
      </c>
      <c r="B11" s="1166"/>
      <c r="C11" s="1166"/>
      <c r="D11" s="1166" t="s">
        <v>537</v>
      </c>
      <c r="E11" s="1166"/>
      <c r="F11" s="1166"/>
      <c r="G11" s="1166" t="s">
        <v>538</v>
      </c>
      <c r="H11" s="1166"/>
    </row>
    <row r="12" spans="1:8">
      <c r="A12" s="1166" t="s">
        <v>539</v>
      </c>
      <c r="B12" s="1166"/>
      <c r="C12" s="1166"/>
      <c r="D12" s="1166" t="s">
        <v>540</v>
      </c>
      <c r="E12" s="1166"/>
      <c r="F12" s="1166"/>
      <c r="G12" s="1166" t="s">
        <v>541</v>
      </c>
      <c r="H12" s="1166"/>
    </row>
    <row r="13" spans="1:8">
      <c r="A13" s="1166" t="s">
        <v>542</v>
      </c>
      <c r="B13" s="1166"/>
      <c r="C13" s="1166"/>
      <c r="D13" s="1166" t="s">
        <v>543</v>
      </c>
      <c r="E13" s="1166"/>
      <c r="F13" s="1166"/>
      <c r="G13" s="1166" t="s">
        <v>544</v>
      </c>
      <c r="H13" s="1166"/>
    </row>
    <row r="14" spans="1:8">
      <c r="A14" s="1166"/>
      <c r="B14" s="1166"/>
      <c r="C14" s="1166"/>
      <c r="D14" s="1166"/>
      <c r="E14" s="1166"/>
      <c r="F14" s="1166"/>
      <c r="G14" s="1166" t="s">
        <v>545</v>
      </c>
      <c r="H14" s="1166"/>
    </row>
    <row r="15" spans="1:8">
      <c r="A15" s="1166"/>
      <c r="B15" s="1166"/>
      <c r="C15" s="1166"/>
      <c r="D15" s="1166"/>
      <c r="E15" s="1166"/>
      <c r="F15" s="1166"/>
      <c r="G15" s="1166"/>
      <c r="H15" s="1166"/>
    </row>
    <row r="16" spans="1:8">
      <c r="A16" s="152" t="s">
        <v>546</v>
      </c>
      <c r="B16" s="1166"/>
      <c r="C16" s="1166"/>
      <c r="D16" s="1166"/>
      <c r="E16" s="1166"/>
      <c r="F16" s="1166"/>
      <c r="G16" s="1166"/>
      <c r="H16" s="1166"/>
    </row>
    <row r="17" spans="1:8">
      <c r="A17" s="1166"/>
      <c r="B17" s="1166"/>
      <c r="C17" s="1166"/>
      <c r="D17" s="1166"/>
      <c r="E17" s="1166"/>
      <c r="F17" s="1166"/>
      <c r="G17" s="1166"/>
      <c r="H17" s="1166"/>
    </row>
    <row r="18" spans="1:8">
      <c r="A18" s="1165" t="s">
        <v>547</v>
      </c>
      <c r="B18" s="1166"/>
      <c r="C18" s="1166"/>
      <c r="D18" s="1165" t="s">
        <v>548</v>
      </c>
      <c r="E18" s="1166"/>
      <c r="F18" s="1166"/>
      <c r="G18" s="1165" t="s">
        <v>549</v>
      </c>
      <c r="H18" s="1166"/>
    </row>
    <row r="19" spans="1:8">
      <c r="A19" s="1165" t="s">
        <v>2</v>
      </c>
      <c r="B19" s="1166"/>
      <c r="C19" s="1166"/>
      <c r="D19" s="1166" t="s">
        <v>550</v>
      </c>
      <c r="E19" s="1166"/>
      <c r="F19" s="1166"/>
      <c r="G19" s="1166" t="s">
        <v>551</v>
      </c>
      <c r="H19" s="1166"/>
    </row>
    <row r="20" spans="1:8">
      <c r="A20" s="1166" t="s">
        <v>552</v>
      </c>
      <c r="B20" s="1166"/>
      <c r="C20" s="1166"/>
      <c r="D20" s="1166" t="s">
        <v>553</v>
      </c>
      <c r="E20" s="1166"/>
      <c r="F20" s="1166"/>
      <c r="G20" s="1166" t="s">
        <v>554</v>
      </c>
      <c r="H20" s="1166"/>
    </row>
    <row r="21" spans="1:8">
      <c r="A21" s="1166" t="s">
        <v>555</v>
      </c>
      <c r="B21" s="1166"/>
      <c r="C21" s="1166"/>
      <c r="D21" s="1166" t="s">
        <v>556</v>
      </c>
      <c r="E21" s="1166"/>
      <c r="F21" s="1166"/>
      <c r="G21" s="1166" t="s">
        <v>557</v>
      </c>
      <c r="H21" s="1166"/>
    </row>
    <row r="22" spans="1:8">
      <c r="A22" s="1166" t="s">
        <v>558</v>
      </c>
      <c r="B22" s="1166"/>
      <c r="C22" s="1166"/>
      <c r="D22" s="1166" t="s">
        <v>559</v>
      </c>
      <c r="E22" s="1166"/>
      <c r="F22" s="1166"/>
      <c r="G22" s="1166" t="s">
        <v>560</v>
      </c>
      <c r="H22" s="1166"/>
    </row>
    <row r="23" spans="1:8">
      <c r="A23" s="1166" t="s">
        <v>561</v>
      </c>
      <c r="B23" s="1166"/>
      <c r="C23" s="1166"/>
      <c r="D23" s="1166" t="s">
        <v>562</v>
      </c>
      <c r="E23" s="1166"/>
      <c r="F23" s="1166"/>
      <c r="G23" s="1166" t="s">
        <v>563</v>
      </c>
      <c r="H23" s="1166"/>
    </row>
    <row r="24" spans="1:8">
      <c r="A24" s="1166" t="s">
        <v>564</v>
      </c>
      <c r="B24" s="1166"/>
      <c r="C24" s="1166"/>
      <c r="D24" s="1166" t="s">
        <v>565</v>
      </c>
      <c r="E24" s="1166"/>
      <c r="F24" s="1166"/>
      <c r="G24" s="1166" t="s">
        <v>566</v>
      </c>
      <c r="H24" s="1166"/>
    </row>
    <row r="25" spans="1:8">
      <c r="A25" s="1166" t="s">
        <v>567</v>
      </c>
      <c r="B25" s="1166"/>
      <c r="C25" s="1166"/>
      <c r="D25" s="1166"/>
      <c r="E25" s="1166"/>
      <c r="F25" s="1166"/>
      <c r="G25" s="1166"/>
      <c r="H25" s="1166"/>
    </row>
    <row r="26" spans="1:8">
      <c r="A26" s="1166"/>
      <c r="B26" s="1166"/>
      <c r="C26" s="1166"/>
      <c r="D26" s="1165" t="s">
        <v>568</v>
      </c>
      <c r="E26" s="1166"/>
      <c r="F26" s="1166"/>
      <c r="G26" s="1165" t="s">
        <v>547</v>
      </c>
      <c r="H26" s="1166"/>
    </row>
    <row r="27" spans="1:8">
      <c r="A27" s="1165" t="s">
        <v>569</v>
      </c>
      <c r="B27" s="1166"/>
      <c r="C27" s="1166"/>
      <c r="D27" s="1165" t="s">
        <v>8</v>
      </c>
      <c r="E27" s="1166"/>
      <c r="F27" s="1166"/>
      <c r="G27" s="1165" t="s">
        <v>570</v>
      </c>
      <c r="H27" s="1166"/>
    </row>
    <row r="28" spans="1:8">
      <c r="A28" s="1165" t="s">
        <v>571</v>
      </c>
      <c r="B28" s="1166"/>
      <c r="C28" s="1166"/>
      <c r="D28" s="1166" t="s">
        <v>572</v>
      </c>
      <c r="E28" s="1166"/>
      <c r="F28" s="1166"/>
      <c r="G28" s="1166" t="s">
        <v>573</v>
      </c>
      <c r="H28" s="1166"/>
    </row>
    <row r="29" spans="1:8">
      <c r="A29" s="1166" t="s">
        <v>574</v>
      </c>
      <c r="B29" s="1166"/>
      <c r="C29" s="1166"/>
      <c r="D29" s="1166" t="s">
        <v>575</v>
      </c>
      <c r="E29" s="1166"/>
      <c r="F29" s="1166"/>
      <c r="G29" s="1166" t="s">
        <v>576</v>
      </c>
      <c r="H29" s="1166"/>
    </row>
    <row r="30" spans="1:8">
      <c r="A30" s="1166" t="s">
        <v>577</v>
      </c>
      <c r="B30" s="1166"/>
      <c r="C30" s="1166"/>
      <c r="D30" s="1166" t="s">
        <v>578</v>
      </c>
      <c r="E30" s="1166"/>
      <c r="F30" s="1166"/>
      <c r="G30" s="1166" t="s">
        <v>579</v>
      </c>
      <c r="H30" s="1166"/>
    </row>
    <row r="31" spans="1:8">
      <c r="A31" s="1166" t="s">
        <v>580</v>
      </c>
      <c r="B31" s="1166"/>
      <c r="C31" s="1166"/>
      <c r="D31" s="1166" t="s">
        <v>581</v>
      </c>
      <c r="E31" s="1166"/>
      <c r="F31" s="1166"/>
      <c r="G31" s="1166" t="s">
        <v>582</v>
      </c>
      <c r="H31" s="1166"/>
    </row>
    <row r="32" spans="1:8">
      <c r="A32" s="1166" t="s">
        <v>583</v>
      </c>
      <c r="B32" s="1166"/>
      <c r="C32" s="1166"/>
      <c r="D32" s="1166" t="s">
        <v>584</v>
      </c>
      <c r="E32" s="1166"/>
      <c r="F32" s="1166"/>
      <c r="G32" s="1166" t="s">
        <v>585</v>
      </c>
      <c r="H32" s="1166"/>
    </row>
    <row r="33" spans="1:8">
      <c r="A33" s="1166" t="s">
        <v>586</v>
      </c>
      <c r="B33" s="1166"/>
      <c r="C33" s="1166"/>
      <c r="D33" s="1166" t="s">
        <v>587</v>
      </c>
      <c r="E33" s="1166"/>
      <c r="F33" s="1166"/>
      <c r="G33" s="1166" t="s">
        <v>588</v>
      </c>
      <c r="H33" s="1166"/>
    </row>
    <row r="34" spans="1:8">
      <c r="A34" s="1166" t="s">
        <v>589</v>
      </c>
      <c r="B34" s="1166"/>
      <c r="C34" s="1166"/>
      <c r="D34" s="1166"/>
      <c r="E34" s="1166"/>
      <c r="F34" s="1166"/>
      <c r="G34" s="1166"/>
      <c r="H34" s="1166"/>
    </row>
    <row r="35" spans="1:8">
      <c r="A35" s="1166"/>
      <c r="B35" s="1166"/>
      <c r="C35" s="1166"/>
      <c r="D35" s="1165" t="s">
        <v>590</v>
      </c>
      <c r="E35" s="1166"/>
      <c r="F35" s="1166"/>
      <c r="G35" s="1165" t="s">
        <v>547</v>
      </c>
      <c r="H35" s="1166"/>
    </row>
    <row r="36" spans="1:8">
      <c r="A36" s="1165" t="s">
        <v>591</v>
      </c>
      <c r="B36" s="1166"/>
      <c r="C36" s="1166"/>
      <c r="D36" s="1165" t="s">
        <v>592</v>
      </c>
      <c r="E36" s="1166"/>
      <c r="F36" s="1166"/>
      <c r="G36" s="1165" t="s">
        <v>14</v>
      </c>
      <c r="H36" s="1166"/>
    </row>
    <row r="37" spans="1:8">
      <c r="A37" s="1166" t="s">
        <v>593</v>
      </c>
      <c r="B37" s="1166"/>
      <c r="C37" s="1166"/>
      <c r="D37" s="1166" t="s">
        <v>594</v>
      </c>
      <c r="E37" s="1166"/>
      <c r="F37" s="1166"/>
      <c r="G37" s="1166" t="s">
        <v>595</v>
      </c>
      <c r="H37" s="1166"/>
    </row>
    <row r="38" spans="1:8">
      <c r="A38" s="1166" t="s">
        <v>596</v>
      </c>
      <c r="B38" s="1166"/>
      <c r="C38" s="1166"/>
      <c r="D38" s="1166" t="s">
        <v>597</v>
      </c>
      <c r="E38" s="1166"/>
      <c r="F38" s="1166"/>
      <c r="G38" s="1166" t="s">
        <v>598</v>
      </c>
      <c r="H38" s="1166"/>
    </row>
    <row r="39" spans="1:8">
      <c r="A39" s="1166" t="s">
        <v>599</v>
      </c>
      <c r="B39" s="1166"/>
      <c r="C39" s="1166"/>
      <c r="D39" s="1166" t="s">
        <v>600</v>
      </c>
      <c r="E39" s="1166"/>
      <c r="F39" s="1166"/>
      <c r="G39" s="1166" t="s">
        <v>601</v>
      </c>
      <c r="H39" s="1166"/>
    </row>
    <row r="40" spans="1:8">
      <c r="A40" s="1166" t="s">
        <v>602</v>
      </c>
      <c r="B40" s="1166"/>
      <c r="C40" s="1166"/>
      <c r="D40" s="1166" t="s">
        <v>603</v>
      </c>
      <c r="E40" s="1166"/>
      <c r="F40" s="1166"/>
      <c r="G40" s="1166" t="s">
        <v>604</v>
      </c>
      <c r="H40" s="1166"/>
    </row>
    <row r="41" spans="1:8">
      <c r="A41" s="1166" t="s">
        <v>605</v>
      </c>
      <c r="B41" s="1166"/>
      <c r="C41" s="1166"/>
      <c r="D41" s="1166" t="s">
        <v>606</v>
      </c>
      <c r="E41" s="1166"/>
      <c r="F41" s="1166"/>
      <c r="G41" s="1166" t="s">
        <v>607</v>
      </c>
      <c r="H41" s="1166"/>
    </row>
    <row r="42" spans="1:8">
      <c r="A42" s="1166" t="s">
        <v>608</v>
      </c>
      <c r="B42" s="1166"/>
      <c r="C42" s="1166"/>
      <c r="D42" s="1166" t="s">
        <v>609</v>
      </c>
      <c r="E42" s="1166"/>
      <c r="F42" s="1166"/>
      <c r="G42" s="1166" t="s">
        <v>610</v>
      </c>
      <c r="H42" s="1166"/>
    </row>
    <row r="43" spans="1:8">
      <c r="A43" s="1166"/>
      <c r="B43" s="1166"/>
      <c r="C43" s="1166"/>
      <c r="D43" s="1166"/>
      <c r="E43" s="1166"/>
      <c r="F43" s="1166"/>
      <c r="G43" s="1166"/>
      <c r="H43" s="1166"/>
    </row>
    <row r="44" spans="1:8">
      <c r="A44" s="1165" t="s">
        <v>611</v>
      </c>
      <c r="B44" s="1166"/>
      <c r="C44" s="1166"/>
      <c r="D44" s="1165" t="s">
        <v>612</v>
      </c>
      <c r="E44" s="1166"/>
      <c r="F44" s="1166"/>
      <c r="G44" s="1165" t="s">
        <v>613</v>
      </c>
      <c r="H44" s="1166"/>
    </row>
    <row r="45" spans="1:8">
      <c r="A45" s="1166" t="s">
        <v>614</v>
      </c>
      <c r="B45" s="1166"/>
      <c r="C45" s="1166"/>
      <c r="D45" s="1165" t="s">
        <v>10</v>
      </c>
      <c r="E45" s="1166"/>
      <c r="F45" s="1166"/>
      <c r="G45" s="1166" t="s">
        <v>615</v>
      </c>
      <c r="H45" s="1166"/>
    </row>
    <row r="46" spans="1:8">
      <c r="A46" s="1166" t="s">
        <v>616</v>
      </c>
      <c r="B46" s="1166"/>
      <c r="C46" s="1166"/>
      <c r="D46" s="1166" t="s">
        <v>617</v>
      </c>
      <c r="E46" s="1166"/>
      <c r="F46" s="1166"/>
      <c r="G46" s="1166" t="s">
        <v>618</v>
      </c>
      <c r="H46" s="1166"/>
    </row>
    <row r="47" spans="1:8">
      <c r="A47" s="1166" t="s">
        <v>619</v>
      </c>
      <c r="B47" s="1166"/>
      <c r="C47" s="1166"/>
      <c r="D47" s="1166" t="s">
        <v>620</v>
      </c>
      <c r="E47" s="1166"/>
      <c r="F47" s="1166"/>
      <c r="G47" s="1166" t="s">
        <v>621</v>
      </c>
      <c r="H47" s="1166"/>
    </row>
    <row r="48" spans="1:8">
      <c r="A48" s="1166" t="s">
        <v>622</v>
      </c>
      <c r="B48" s="1166"/>
      <c r="C48" s="1166"/>
      <c r="D48" s="1166" t="s">
        <v>623</v>
      </c>
      <c r="E48" s="1166"/>
      <c r="F48" s="1166"/>
      <c r="G48" s="1166" t="s">
        <v>624</v>
      </c>
      <c r="H48" s="1166"/>
    </row>
    <row r="49" spans="1:8">
      <c r="A49" s="1166" t="s">
        <v>625</v>
      </c>
      <c r="B49" s="1166"/>
      <c r="C49" s="1166"/>
      <c r="D49" s="1166" t="s">
        <v>626</v>
      </c>
      <c r="E49" s="1166"/>
      <c r="F49" s="1166"/>
      <c r="G49" s="1166" t="s">
        <v>627</v>
      </c>
      <c r="H49" s="1166"/>
    </row>
    <row r="50" spans="1:8">
      <c r="A50" s="1166" t="s">
        <v>628</v>
      </c>
      <c r="B50" s="1166"/>
      <c r="C50" s="1166"/>
      <c r="D50" s="1166" t="s">
        <v>629</v>
      </c>
      <c r="E50" s="1166"/>
      <c r="F50" s="1166"/>
      <c r="G50" s="1166" t="s">
        <v>630</v>
      </c>
      <c r="H50" s="1166"/>
    </row>
    <row r="51" spans="1:8">
      <c r="A51" s="1166"/>
      <c r="B51" s="1166"/>
      <c r="C51" s="1166"/>
      <c r="D51" s="1166" t="s">
        <v>631</v>
      </c>
      <c r="E51" s="1166"/>
      <c r="F51" s="1166"/>
      <c r="G51" s="1166"/>
      <c r="H51" s="1166"/>
    </row>
    <row r="52" spans="1:8">
      <c r="A52" s="1165" t="s">
        <v>632</v>
      </c>
      <c r="B52" s="1165"/>
      <c r="C52" s="1166"/>
      <c r="D52" s="1166" t="s">
        <v>633</v>
      </c>
      <c r="E52" s="1166"/>
      <c r="F52" s="1166"/>
      <c r="G52" s="1166"/>
      <c r="H52" s="1166"/>
    </row>
    <row r="53" spans="1:8">
      <c r="A53" s="1165" t="s">
        <v>634</v>
      </c>
      <c r="B53" s="1165"/>
      <c r="C53" s="1166"/>
      <c r="D53" s="1166"/>
      <c r="E53" s="1166"/>
      <c r="F53" s="1166"/>
      <c r="G53" s="1166"/>
      <c r="H53" s="1166"/>
    </row>
    <row r="54" spans="1:8">
      <c r="A54" s="1165" t="s">
        <v>635</v>
      </c>
      <c r="B54" s="1166"/>
      <c r="C54" s="1166"/>
      <c r="D54" s="1165" t="s">
        <v>547</v>
      </c>
      <c r="E54" s="1166"/>
      <c r="F54" s="1166"/>
      <c r="G54" s="1166"/>
      <c r="H54" s="1166"/>
    </row>
    <row r="55" spans="1:8">
      <c r="A55" s="1166" t="s">
        <v>636</v>
      </c>
      <c r="B55" s="1166"/>
      <c r="C55" s="1166"/>
      <c r="D55" s="1166" t="s">
        <v>11</v>
      </c>
      <c r="E55" s="1166"/>
      <c r="F55" s="1166"/>
      <c r="G55" s="1166"/>
      <c r="H55" s="1166"/>
    </row>
    <row r="56" spans="1:8">
      <c r="A56" s="1166" t="s">
        <v>637</v>
      </c>
      <c r="B56" s="1166"/>
      <c r="C56" s="1166"/>
      <c r="D56" s="1166" t="s">
        <v>638</v>
      </c>
      <c r="E56" s="1166"/>
      <c r="F56" s="1166"/>
      <c r="G56" s="1166"/>
      <c r="H56" s="1166"/>
    </row>
    <row r="57" spans="1:8">
      <c r="A57" s="1166" t="s">
        <v>639</v>
      </c>
      <c r="B57" s="1166"/>
      <c r="C57" s="1166"/>
      <c r="D57" s="1166" t="s">
        <v>640</v>
      </c>
      <c r="E57" s="1166"/>
      <c r="F57" s="1166"/>
      <c r="G57" s="1166"/>
      <c r="H57" s="1166"/>
    </row>
    <row r="58" spans="1:8">
      <c r="A58" s="1166" t="s">
        <v>641</v>
      </c>
      <c r="B58" s="1166"/>
      <c r="C58" s="1166"/>
      <c r="D58" s="1166" t="s">
        <v>642</v>
      </c>
      <c r="E58" s="1166"/>
      <c r="F58" s="1166"/>
      <c r="G58" s="1166"/>
      <c r="H58" s="1166"/>
    </row>
    <row r="59" spans="1:8">
      <c r="A59" s="1165" t="s">
        <v>643</v>
      </c>
      <c r="B59" s="1166"/>
      <c r="C59" s="1166"/>
      <c r="D59" s="1166" t="s">
        <v>644</v>
      </c>
      <c r="E59" s="1166"/>
      <c r="F59" s="1166"/>
      <c r="G59" s="1166"/>
      <c r="H59" s="1166"/>
    </row>
    <row r="60" spans="1:8">
      <c r="A60" s="1166" t="s">
        <v>645</v>
      </c>
      <c r="B60" s="1166"/>
      <c r="C60" s="1166"/>
      <c r="D60" s="1166" t="s">
        <v>646</v>
      </c>
      <c r="E60" s="1166"/>
      <c r="F60" s="1166"/>
      <c r="G60" s="1166"/>
      <c r="H60" s="1166"/>
    </row>
    <row r="61" spans="1:8">
      <c r="A61" s="1166" t="s">
        <v>647</v>
      </c>
      <c r="B61" s="1166"/>
      <c r="C61" s="1166"/>
      <c r="D61" s="1166" t="s">
        <v>648</v>
      </c>
      <c r="E61" s="1166"/>
      <c r="F61" s="1166"/>
      <c r="G61" s="1166"/>
      <c r="H61" s="1166"/>
    </row>
    <row r="62" spans="1:8">
      <c r="A62" s="1166" t="s">
        <v>649</v>
      </c>
      <c r="B62" s="1166"/>
      <c r="C62" s="1166"/>
      <c r="D62" s="1166"/>
      <c r="E62" s="1166"/>
      <c r="F62" s="1166"/>
      <c r="G62" s="1166"/>
      <c r="H62" s="1166"/>
    </row>
    <row r="63" spans="1:8">
      <c r="A63" s="1166" t="s">
        <v>641</v>
      </c>
      <c r="B63" s="1166"/>
      <c r="C63" s="1166"/>
      <c r="D63" s="1166"/>
      <c r="E63" s="1166"/>
      <c r="F63" s="1166"/>
      <c r="G63" s="1166"/>
      <c r="H63" s="1166"/>
    </row>
    <row r="64" spans="1:8">
      <c r="A64" s="1166" t="s">
        <v>650</v>
      </c>
      <c r="B64" s="1166"/>
      <c r="C64" s="1166"/>
      <c r="D64" s="1166"/>
      <c r="E64" s="1166"/>
      <c r="F64" s="1166"/>
      <c r="G64" s="1166"/>
      <c r="H64" s="1166"/>
    </row>
    <row r="65" spans="1:8">
      <c r="A65" s="1166" t="s">
        <v>651</v>
      </c>
      <c r="B65" s="1166"/>
      <c r="C65" s="1166"/>
      <c r="D65" s="1166"/>
      <c r="E65" s="1166"/>
      <c r="F65" s="1166"/>
      <c r="G65" s="1166"/>
      <c r="H65" s="1166"/>
    </row>
  </sheetData>
  <mergeCells count="1">
    <mergeCell ref="A1:B1"/>
  </mergeCells>
  <hyperlinks>
    <hyperlink ref="A1" location="Inhalt!A1" display="Zurück "/>
  </hyperlinks>
  <pageMargins left="0.7" right="0.7" top="0.78740157499999996" bottom="0.78740157499999996" header="0.3" footer="0.3"/>
  <pageSetup paperSize="9" scale="87" orientation="portrait" r:id="rId1"/>
  <headerFooter>
    <oddHeader>&amp;C-55-</oddHeader>
    <oddFooter>&amp;CStatistische Ämter des Bundes und der Länder, Internationale Bildungsindikatoren,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zoomScale="70" zoomScaleNormal="7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3.42578125" style="116" customWidth="1"/>
    <col min="2" max="2" width="64.85546875" style="116" customWidth="1"/>
    <col min="3" max="4" width="8.140625" style="115" customWidth="1"/>
    <col min="5" max="5" width="8.140625" style="203" hidden="1" customWidth="1"/>
    <col min="6" max="9" width="8.140625" style="203" customWidth="1"/>
    <col min="10" max="16384" width="11.42578125" style="202"/>
  </cols>
  <sheetData>
    <row r="1" spans="1:9">
      <c r="A1" s="941" t="s">
        <v>361</v>
      </c>
      <c r="E1" s="5"/>
      <c r="F1" s="5"/>
      <c r="G1" s="5"/>
      <c r="H1" s="5"/>
      <c r="I1" s="5"/>
    </row>
    <row r="2" spans="1:9">
      <c r="E2" s="5"/>
      <c r="F2" s="5"/>
      <c r="G2" s="5"/>
      <c r="H2" s="5"/>
      <c r="I2" s="5"/>
    </row>
    <row r="3" spans="1:9" s="223" customFormat="1" ht="15" customHeight="1">
      <c r="A3" s="225" t="s">
        <v>112</v>
      </c>
      <c r="B3" s="225"/>
      <c r="C3" s="149"/>
      <c r="D3" s="224"/>
      <c r="E3" s="224"/>
      <c r="F3" s="224"/>
      <c r="G3" s="224"/>
      <c r="H3" s="224"/>
      <c r="I3" s="224"/>
    </row>
    <row r="4" spans="1:9" s="210" customFormat="1" ht="15" customHeight="1">
      <c r="A4" s="222" t="s">
        <v>401</v>
      </c>
      <c r="B4" s="222"/>
      <c r="C4" s="149"/>
      <c r="D4" s="149"/>
      <c r="E4" s="149"/>
      <c r="F4" s="149"/>
      <c r="G4" s="149"/>
      <c r="H4" s="149"/>
      <c r="I4" s="149"/>
    </row>
    <row r="5" spans="1:9" s="210" customFormat="1" ht="15" customHeight="1">
      <c r="A5" s="973" t="s">
        <v>72</v>
      </c>
      <c r="B5" s="222"/>
      <c r="C5" s="149"/>
      <c r="D5" s="149"/>
      <c r="E5" s="149"/>
      <c r="F5" s="149"/>
      <c r="G5" s="149"/>
      <c r="H5" s="149"/>
      <c r="I5" s="149"/>
    </row>
    <row r="6" spans="1:9" s="210" customFormat="1" ht="12.75" customHeight="1">
      <c r="A6" s="221"/>
      <c r="B6" s="220"/>
      <c r="C6" s="149"/>
      <c r="D6" s="149"/>
      <c r="E6" s="149"/>
      <c r="F6" s="149"/>
      <c r="G6" s="149"/>
      <c r="H6" s="149"/>
      <c r="I6" s="149"/>
    </row>
    <row r="7" spans="1:9" s="210" customFormat="1" ht="15" customHeight="1">
      <c r="A7" s="34"/>
      <c r="B7" s="219" t="s">
        <v>111</v>
      </c>
      <c r="C7" s="218" t="s">
        <v>110</v>
      </c>
      <c r="D7" s="217" t="s">
        <v>109</v>
      </c>
      <c r="E7" s="217">
        <v>2014</v>
      </c>
      <c r="F7" s="217">
        <v>2015</v>
      </c>
      <c r="G7" s="217">
        <v>2016</v>
      </c>
      <c r="H7" s="217">
        <v>2017</v>
      </c>
      <c r="I7" s="217">
        <v>2018</v>
      </c>
    </row>
    <row r="8" spans="1:9" s="210" customFormat="1" ht="3.75" customHeight="1">
      <c r="A8" s="216"/>
      <c r="B8" s="215"/>
      <c r="C8" s="214"/>
      <c r="D8" s="213"/>
      <c r="E8" s="213"/>
      <c r="F8" s="213"/>
      <c r="G8" s="213"/>
      <c r="H8" s="213"/>
      <c r="I8" s="213"/>
    </row>
    <row r="9" spans="1:9" s="210" customFormat="1" ht="15" customHeight="1">
      <c r="A9" s="57" t="s">
        <v>2</v>
      </c>
      <c r="B9" s="212" t="s">
        <v>108</v>
      </c>
      <c r="C9" s="62">
        <v>19.14106243905465</v>
      </c>
      <c r="D9" s="62">
        <v>15.50486382505161</v>
      </c>
      <c r="E9" s="62">
        <v>13.907838992266269</v>
      </c>
      <c r="F9" s="62">
        <v>13.960868332444223</v>
      </c>
      <c r="G9" s="62">
        <v>14.0936308448599</v>
      </c>
      <c r="H9" s="62">
        <v>14.145000666680515</v>
      </c>
      <c r="I9" s="62">
        <v>13.948287943415835</v>
      </c>
    </row>
    <row r="10" spans="1:9" s="210" customFormat="1" ht="15" customHeight="1">
      <c r="A10" s="57"/>
      <c r="B10" s="212" t="s">
        <v>107</v>
      </c>
      <c r="C10" s="62">
        <v>54.887343695622967</v>
      </c>
      <c r="D10" s="62">
        <v>55.396041924557338</v>
      </c>
      <c r="E10" s="62">
        <v>56.327826639176692</v>
      </c>
      <c r="F10" s="62">
        <v>55.211502845289175</v>
      </c>
      <c r="G10" s="62">
        <v>54.278486755594322</v>
      </c>
      <c r="H10" s="62">
        <v>54.585220865559002</v>
      </c>
      <c r="I10" s="62">
        <v>54.719870632520717</v>
      </c>
    </row>
    <row r="11" spans="1:9" s="210" customFormat="1" ht="15" customHeight="1">
      <c r="A11" s="57"/>
      <c r="B11" s="212" t="s">
        <v>21</v>
      </c>
      <c r="C11" s="62">
        <v>25.971077014254757</v>
      </c>
      <c r="D11" s="62">
        <v>29.098573405302552</v>
      </c>
      <c r="E11" s="62">
        <v>29.764334368557037</v>
      </c>
      <c r="F11" s="62">
        <v>30.827542640555905</v>
      </c>
      <c r="G11" s="62">
        <v>31.627865571209274</v>
      </c>
      <c r="H11" s="62">
        <v>31.269761716993795</v>
      </c>
      <c r="I11" s="62">
        <v>31.33189181127236</v>
      </c>
    </row>
    <row r="12" spans="1:9" s="210" customFormat="1" ht="15" customHeight="1">
      <c r="A12" s="48" t="s">
        <v>1</v>
      </c>
      <c r="B12" s="211" t="s">
        <v>108</v>
      </c>
      <c r="C12" s="117">
        <v>17.11703241898925</v>
      </c>
      <c r="D12" s="117">
        <v>13.25206006841092</v>
      </c>
      <c r="E12" s="117">
        <v>11.244418234799646</v>
      </c>
      <c r="F12" s="117">
        <v>11.203227950447337</v>
      </c>
      <c r="G12" s="117">
        <v>11.887649185378052</v>
      </c>
      <c r="H12" s="117">
        <v>11.437637379684006</v>
      </c>
      <c r="I12" s="117">
        <v>11.275318708115371</v>
      </c>
    </row>
    <row r="13" spans="1:9" s="210" customFormat="1" ht="15" customHeight="1">
      <c r="A13" s="48"/>
      <c r="B13" s="211" t="s">
        <v>107</v>
      </c>
      <c r="C13" s="117">
        <v>58.569533583158396</v>
      </c>
      <c r="D13" s="117">
        <v>58.566116438776305</v>
      </c>
      <c r="E13" s="117">
        <v>59.318465928342881</v>
      </c>
      <c r="F13" s="117">
        <v>59.174404796165533</v>
      </c>
      <c r="G13" s="117">
        <v>57.989349511633669</v>
      </c>
      <c r="H13" s="117">
        <v>57.541548490782667</v>
      </c>
      <c r="I13" s="117">
        <v>57.181736912071237</v>
      </c>
    </row>
    <row r="14" spans="1:9" s="210" customFormat="1" ht="15" customHeight="1">
      <c r="A14" s="48"/>
      <c r="B14" s="211" t="s">
        <v>21</v>
      </c>
      <c r="C14" s="117">
        <v>24.313580896167863</v>
      </c>
      <c r="D14" s="117">
        <v>28.181385335759746</v>
      </c>
      <c r="E14" s="117">
        <v>29.436827466682431</v>
      </c>
      <c r="F14" s="117">
        <v>29.622424525138442</v>
      </c>
      <c r="G14" s="117">
        <v>30.123001302988289</v>
      </c>
      <c r="H14" s="117">
        <v>31.020884163145258</v>
      </c>
      <c r="I14" s="117">
        <v>31.542930407209184</v>
      </c>
    </row>
    <row r="15" spans="1:9" s="210" customFormat="1" ht="15" customHeight="1">
      <c r="A15" s="57" t="s">
        <v>3</v>
      </c>
      <c r="B15" s="212" t="s">
        <v>108</v>
      </c>
      <c r="C15" s="62">
        <v>16.629849957365757</v>
      </c>
      <c r="D15" s="62">
        <v>15.653694354744976</v>
      </c>
      <c r="E15" s="62">
        <v>14.666760046222885</v>
      </c>
      <c r="F15" s="62">
        <v>15.055227251632067</v>
      </c>
      <c r="G15" s="62">
        <v>13.816497313136416</v>
      </c>
      <c r="H15" s="62">
        <v>13.655973440670225</v>
      </c>
      <c r="I15" s="62">
        <v>12.900485627585208</v>
      </c>
    </row>
    <row r="16" spans="1:9" s="210" customFormat="1" ht="15" customHeight="1">
      <c r="A16" s="57"/>
      <c r="B16" s="212" t="s">
        <v>107</v>
      </c>
      <c r="C16" s="62">
        <v>48.805991732446415</v>
      </c>
      <c r="D16" s="62">
        <v>48.628229812566012</v>
      </c>
      <c r="E16" s="62">
        <v>49.201854918184509</v>
      </c>
      <c r="F16" s="62">
        <v>48.340238195280996</v>
      </c>
      <c r="G16" s="62">
        <v>47.11351157316863</v>
      </c>
      <c r="H16" s="62">
        <v>45.814458495266749</v>
      </c>
      <c r="I16" s="62">
        <v>44.983713215460277</v>
      </c>
    </row>
    <row r="17" spans="1:9" s="210" customFormat="1" ht="15" customHeight="1">
      <c r="A17" s="57"/>
      <c r="B17" s="212" t="s">
        <v>21</v>
      </c>
      <c r="C17" s="62">
        <v>34.562662371660949</v>
      </c>
      <c r="D17" s="62">
        <v>35.719591880050338</v>
      </c>
      <c r="E17" s="62">
        <v>36.130884787970047</v>
      </c>
      <c r="F17" s="62">
        <v>36.604883871566571</v>
      </c>
      <c r="G17" s="62">
        <v>39.06994234143896</v>
      </c>
      <c r="H17" s="62">
        <v>40.529712575796395</v>
      </c>
      <c r="I17" s="62">
        <v>42.115944002601694</v>
      </c>
    </row>
    <row r="18" spans="1:9" s="210" customFormat="1" ht="15" customHeight="1">
      <c r="A18" s="48" t="s">
        <v>4</v>
      </c>
      <c r="B18" s="211" t="s">
        <v>108</v>
      </c>
      <c r="C18" s="117">
        <v>7.3233171059258018</v>
      </c>
      <c r="D18" s="117">
        <v>6.2885222885222882</v>
      </c>
      <c r="E18" s="117">
        <v>6.1648039509556236</v>
      </c>
      <c r="F18" s="117">
        <v>6.5567187949097052</v>
      </c>
      <c r="G18" s="117">
        <v>6.402829782510473</v>
      </c>
      <c r="H18" s="117">
        <v>7.7386802116329294</v>
      </c>
      <c r="I18" s="117">
        <v>7.3053195523139065</v>
      </c>
    </row>
    <row r="19" spans="1:9" s="210" customFormat="1" ht="15" customHeight="1">
      <c r="A19" s="48"/>
      <c r="B19" s="211" t="s">
        <v>107</v>
      </c>
      <c r="C19" s="117">
        <v>61.486486486486491</v>
      </c>
      <c r="D19" s="117">
        <v>63.382941382941368</v>
      </c>
      <c r="E19" s="117">
        <v>66.179934055581725</v>
      </c>
      <c r="F19" s="117">
        <v>65.789423009031324</v>
      </c>
      <c r="G19" s="117">
        <v>66.353562514318781</v>
      </c>
      <c r="H19" s="117">
        <v>65.400768570746564</v>
      </c>
      <c r="I19" s="117">
        <v>64.459617854964819</v>
      </c>
    </row>
    <row r="20" spans="1:9" s="210" customFormat="1" ht="15" customHeight="1">
      <c r="A20" s="48"/>
      <c r="B20" s="211" t="s">
        <v>21</v>
      </c>
      <c r="C20" s="117">
        <v>31.192294779251302</v>
      </c>
      <c r="D20" s="117">
        <v>30.332046332046335</v>
      </c>
      <c r="E20" s="117">
        <v>27.660257782725989</v>
      </c>
      <c r="F20" s="117">
        <v>27.653858196058962</v>
      </c>
      <c r="G20" s="117">
        <v>27.243394916236426</v>
      </c>
      <c r="H20" s="117">
        <v>26.860551217620497</v>
      </c>
      <c r="I20" s="117">
        <v>28.235278852267339</v>
      </c>
    </row>
    <row r="21" spans="1:9" s="210" customFormat="1" ht="15" customHeight="1">
      <c r="A21" s="57" t="s">
        <v>5</v>
      </c>
      <c r="B21" s="212" t="s">
        <v>108</v>
      </c>
      <c r="C21" s="62">
        <v>25.812849162011176</v>
      </c>
      <c r="D21" s="62">
        <v>20.369445831253124</v>
      </c>
      <c r="E21" s="62">
        <v>19.501171282899264</v>
      </c>
      <c r="F21" s="62">
        <v>21.418496423071399</v>
      </c>
      <c r="G21" s="62">
        <v>18.423701759167077</v>
      </c>
      <c r="H21" s="62">
        <v>18.02652032727212</v>
      </c>
      <c r="I21" s="62">
        <v>18.789312902009431</v>
      </c>
    </row>
    <row r="22" spans="1:9" s="210" customFormat="1" ht="15" customHeight="1">
      <c r="A22" s="57"/>
      <c r="B22" s="212" t="s">
        <v>107</v>
      </c>
      <c r="C22" s="62">
        <v>52.715083798882681</v>
      </c>
      <c r="D22" s="62">
        <v>54.146557940866494</v>
      </c>
      <c r="E22" s="62">
        <v>53.997519636213312</v>
      </c>
      <c r="F22" s="62">
        <v>52.345344643616286</v>
      </c>
      <c r="G22" s="62">
        <v>53.98078987324876</v>
      </c>
      <c r="H22" s="62">
        <v>53.580299501568305</v>
      </c>
      <c r="I22" s="62">
        <v>52.833261379223671</v>
      </c>
    </row>
    <row r="23" spans="1:9" s="210" customFormat="1" ht="15" customHeight="1">
      <c r="A23" s="57"/>
      <c r="B23" s="212" t="s">
        <v>21</v>
      </c>
      <c r="C23" s="62">
        <v>21.460893854748605</v>
      </c>
      <c r="D23" s="62">
        <v>25.483996227880411</v>
      </c>
      <c r="E23" s="62">
        <v>26.509576960176386</v>
      </c>
      <c r="F23" s="62">
        <v>26.23672200747199</v>
      </c>
      <c r="G23" s="62">
        <v>27.595786452800592</v>
      </c>
      <c r="H23" s="62">
        <v>28.391797175369394</v>
      </c>
      <c r="I23" s="62">
        <v>28.37715247531245</v>
      </c>
    </row>
    <row r="24" spans="1:9" s="210" customFormat="1" ht="15" customHeight="1">
      <c r="A24" s="48" t="s">
        <v>6</v>
      </c>
      <c r="B24" s="211" t="s">
        <v>108</v>
      </c>
      <c r="C24" s="117">
        <v>19.094190478110949</v>
      </c>
      <c r="D24" s="117">
        <v>15.101176702279554</v>
      </c>
      <c r="E24" s="117">
        <v>16.021168401135288</v>
      </c>
      <c r="F24" s="117">
        <v>14.725453339879238</v>
      </c>
      <c r="G24" s="117">
        <v>14.221038329658844</v>
      </c>
      <c r="H24" s="117">
        <v>15.584271765321365</v>
      </c>
      <c r="I24" s="117">
        <v>15.426113408431959</v>
      </c>
    </row>
    <row r="25" spans="1:9" s="210" customFormat="1" ht="15" customHeight="1">
      <c r="A25" s="48"/>
      <c r="B25" s="211" t="s">
        <v>107</v>
      </c>
      <c r="C25" s="117">
        <v>55.529229093988832</v>
      </c>
      <c r="D25" s="117">
        <v>54.655112992959488</v>
      </c>
      <c r="E25" s="117">
        <v>50.402081362346252</v>
      </c>
      <c r="F25" s="117">
        <v>50.360676836293003</v>
      </c>
      <c r="G25" s="117">
        <v>49.406331810907275</v>
      </c>
      <c r="H25" s="117">
        <v>48.720372088760605</v>
      </c>
      <c r="I25" s="117">
        <v>47.724986929036547</v>
      </c>
    </row>
    <row r="26" spans="1:9" s="210" customFormat="1" ht="15" customHeight="1">
      <c r="A26" s="48"/>
      <c r="B26" s="211" t="s">
        <v>21</v>
      </c>
      <c r="C26" s="117">
        <v>25.377588675364475</v>
      </c>
      <c r="D26" s="117">
        <v>30.239771552360789</v>
      </c>
      <c r="E26" s="117">
        <v>33.575764742983282</v>
      </c>
      <c r="F26" s="117">
        <v>34.913967621234562</v>
      </c>
      <c r="G26" s="117">
        <v>36.372629859433872</v>
      </c>
      <c r="H26" s="117">
        <v>35.695260679795183</v>
      </c>
      <c r="I26" s="117">
        <v>36.848899662531487</v>
      </c>
    </row>
    <row r="27" spans="1:9" s="210" customFormat="1" ht="15" customHeight="1">
      <c r="A27" s="57" t="s">
        <v>7</v>
      </c>
      <c r="B27" s="212" t="s">
        <v>108</v>
      </c>
      <c r="C27" s="62">
        <v>18.114497717234066</v>
      </c>
      <c r="D27" s="62">
        <v>14.945272192487582</v>
      </c>
      <c r="E27" s="62">
        <v>14.505929092038079</v>
      </c>
      <c r="F27" s="62">
        <v>14.559342031109191</v>
      </c>
      <c r="G27" s="62">
        <v>14.687384463826927</v>
      </c>
      <c r="H27" s="62">
        <v>14.916998306985334</v>
      </c>
      <c r="I27" s="62">
        <v>15.221862898453928</v>
      </c>
    </row>
    <row r="28" spans="1:9" s="210" customFormat="1" ht="15" customHeight="1">
      <c r="A28" s="57"/>
      <c r="B28" s="212" t="s">
        <v>107</v>
      </c>
      <c r="C28" s="62">
        <v>55.612752596887603</v>
      </c>
      <c r="D28" s="62">
        <v>56.999192342928787</v>
      </c>
      <c r="E28" s="62">
        <v>56.389372848556476</v>
      </c>
      <c r="F28" s="62">
        <v>55.773200081096952</v>
      </c>
      <c r="G28" s="62">
        <v>54.618037779189756</v>
      </c>
      <c r="H28" s="62">
        <v>53.337935987921689</v>
      </c>
      <c r="I28" s="62">
        <v>53.597026205248078</v>
      </c>
    </row>
    <row r="29" spans="1:9" s="210" customFormat="1" ht="15" customHeight="1">
      <c r="A29" s="57"/>
      <c r="B29" s="212" t="s">
        <v>21</v>
      </c>
      <c r="C29" s="62">
        <v>26.273343769400544</v>
      </c>
      <c r="D29" s="62">
        <v>28.056138193741255</v>
      </c>
      <c r="E29" s="62">
        <v>29.105300915738773</v>
      </c>
      <c r="F29" s="62">
        <v>29.667338802712639</v>
      </c>
      <c r="G29" s="62">
        <v>30.694460200304828</v>
      </c>
      <c r="H29" s="62">
        <v>31.745182970178025</v>
      </c>
      <c r="I29" s="62">
        <v>31.181081603599488</v>
      </c>
    </row>
    <row r="30" spans="1:9" s="210" customFormat="1" ht="15" customHeight="1">
      <c r="A30" s="48" t="s">
        <v>8</v>
      </c>
      <c r="B30" s="211" t="s">
        <v>108</v>
      </c>
      <c r="C30" s="117">
        <v>8.5918272086904874</v>
      </c>
      <c r="D30" s="117">
        <v>6.2562958309413688</v>
      </c>
      <c r="E30" s="117">
        <v>7.0012812656676511</v>
      </c>
      <c r="F30" s="117">
        <v>7.1768904810328733</v>
      </c>
      <c r="G30" s="117">
        <v>7.5375444543752366</v>
      </c>
      <c r="H30" s="117">
        <v>7.4722527062106092</v>
      </c>
      <c r="I30" s="117">
        <v>7.9467682370222086</v>
      </c>
    </row>
    <row r="31" spans="1:9" s="210" customFormat="1" ht="15" customHeight="1">
      <c r="A31" s="48"/>
      <c r="B31" s="211" t="s">
        <v>107</v>
      </c>
      <c r="C31" s="117">
        <v>64.738394296868364</v>
      </c>
      <c r="D31" s="117">
        <v>66.701688636634444</v>
      </c>
      <c r="E31" s="117">
        <v>68.880842292908468</v>
      </c>
      <c r="F31" s="117">
        <v>67.331698052442206</v>
      </c>
      <c r="G31" s="117">
        <v>66.749725311359711</v>
      </c>
      <c r="H31" s="117">
        <v>65.994583647377695</v>
      </c>
      <c r="I31" s="117">
        <v>66.588241563219668</v>
      </c>
    </row>
    <row r="32" spans="1:9" s="210" customFormat="1" ht="15" customHeight="1">
      <c r="A32" s="48"/>
      <c r="B32" s="211" t="s">
        <v>21</v>
      </c>
      <c r="C32" s="117">
        <v>26.667656793685822</v>
      </c>
      <c r="D32" s="117">
        <v>27.031183995320777</v>
      </c>
      <c r="E32" s="117">
        <v>24.121218873600355</v>
      </c>
      <c r="F32" s="117">
        <v>25.490639413945914</v>
      </c>
      <c r="G32" s="117">
        <v>25.712840440339392</v>
      </c>
      <c r="H32" s="117">
        <v>26.534062253234136</v>
      </c>
      <c r="I32" s="117">
        <v>25.465106041860704</v>
      </c>
    </row>
    <row r="33" spans="1:9" s="210" customFormat="1" ht="15" customHeight="1">
      <c r="A33" s="57" t="s">
        <v>9</v>
      </c>
      <c r="B33" s="212" t="s">
        <v>108</v>
      </c>
      <c r="C33" s="62">
        <v>17.953729947084039</v>
      </c>
      <c r="D33" s="62">
        <v>15.310088037017547</v>
      </c>
      <c r="E33" s="62">
        <v>13.577488232025731</v>
      </c>
      <c r="F33" s="62">
        <v>13.8214743652597</v>
      </c>
      <c r="G33" s="62">
        <v>14.658119608211809</v>
      </c>
      <c r="H33" s="62">
        <v>14.671547806005156</v>
      </c>
      <c r="I33" s="62">
        <v>14.269213080217963</v>
      </c>
    </row>
    <row r="34" spans="1:9" s="210" customFormat="1" ht="15" customHeight="1">
      <c r="A34" s="57"/>
      <c r="B34" s="212" t="s">
        <v>107</v>
      </c>
      <c r="C34" s="62">
        <v>62.321693683127855</v>
      </c>
      <c r="D34" s="62">
        <v>62.350076333356128</v>
      </c>
      <c r="E34" s="62">
        <v>63.41068005301301</v>
      </c>
      <c r="F34" s="62">
        <v>62.403262957713459</v>
      </c>
      <c r="G34" s="62">
        <v>62.347225612212831</v>
      </c>
      <c r="H34" s="62">
        <v>61.487412445734194</v>
      </c>
      <c r="I34" s="62">
        <v>60.850104428577048</v>
      </c>
    </row>
    <row r="35" spans="1:9" s="210" customFormat="1" ht="15" customHeight="1">
      <c r="A35" s="57"/>
      <c r="B35" s="212" t="s">
        <v>21</v>
      </c>
      <c r="C35" s="62">
        <v>19.724110969939819</v>
      </c>
      <c r="D35" s="62">
        <v>22.339835629626307</v>
      </c>
      <c r="E35" s="62">
        <v>23.011591184061459</v>
      </c>
      <c r="F35" s="62">
        <v>23.775144542949892</v>
      </c>
      <c r="G35" s="62">
        <v>22.994678136448517</v>
      </c>
      <c r="H35" s="62">
        <v>23.841063170234413</v>
      </c>
      <c r="I35" s="62">
        <v>24.880635392963001</v>
      </c>
    </row>
    <row r="36" spans="1:9" s="210" customFormat="1" ht="15" customHeight="1">
      <c r="A36" s="48" t="s">
        <v>10</v>
      </c>
      <c r="B36" s="211" t="s">
        <v>108</v>
      </c>
      <c r="C36" s="117">
        <v>20.49418264033444</v>
      </c>
      <c r="D36" s="117">
        <v>18.669937454512137</v>
      </c>
      <c r="E36" s="117">
        <v>17.630599950901093</v>
      </c>
      <c r="F36" s="117">
        <v>17.777204134982231</v>
      </c>
      <c r="G36" s="117">
        <v>17.955922053036804</v>
      </c>
      <c r="H36" s="117">
        <v>17.575030752947001</v>
      </c>
      <c r="I36" s="117">
        <v>17.395821029918753</v>
      </c>
    </row>
    <row r="37" spans="1:9" s="210" customFormat="1" ht="15" customHeight="1">
      <c r="A37" s="48"/>
      <c r="B37" s="211" t="s">
        <v>107</v>
      </c>
      <c r="C37" s="117">
        <v>58.535404943049073</v>
      </c>
      <c r="D37" s="117">
        <v>58.563484138726665</v>
      </c>
      <c r="E37" s="117">
        <v>58.423610280556204</v>
      </c>
      <c r="F37" s="117">
        <v>57.493326015912473</v>
      </c>
      <c r="G37" s="117">
        <v>56.039798897545786</v>
      </c>
      <c r="H37" s="117">
        <v>56.720931644154014</v>
      </c>
      <c r="I37" s="117">
        <v>56.680224257895773</v>
      </c>
    </row>
    <row r="38" spans="1:9" s="210" customFormat="1" ht="15" customHeight="1">
      <c r="A38" s="48"/>
      <c r="B38" s="211" t="s">
        <v>21</v>
      </c>
      <c r="C38" s="117">
        <v>20.970412416616487</v>
      </c>
      <c r="D38" s="117">
        <v>22.766474285755937</v>
      </c>
      <c r="E38" s="117">
        <v>23.94578976854271</v>
      </c>
      <c r="F38" s="117">
        <v>24.729501126075174</v>
      </c>
      <c r="G38" s="117">
        <v>26.004279049417413</v>
      </c>
      <c r="H38" s="117">
        <v>25.704047821522341</v>
      </c>
      <c r="I38" s="117">
        <v>25.923892980767377</v>
      </c>
    </row>
    <row r="39" spans="1:9" s="210" customFormat="1" ht="15" customHeight="1">
      <c r="A39" s="57" t="s">
        <v>11</v>
      </c>
      <c r="B39" s="212" t="s">
        <v>108</v>
      </c>
      <c r="C39" s="62">
        <v>19.390477414970359</v>
      </c>
      <c r="D39" s="62">
        <v>16.926285087963738</v>
      </c>
      <c r="E39" s="62">
        <v>15.052436199170046</v>
      </c>
      <c r="F39" s="62">
        <v>15.295923695510208</v>
      </c>
      <c r="G39" s="62">
        <v>16.875202976797297</v>
      </c>
      <c r="H39" s="62">
        <v>16.331782942934367</v>
      </c>
      <c r="I39" s="62">
        <v>15.65204853668129</v>
      </c>
    </row>
    <row r="40" spans="1:9" s="210" customFormat="1" ht="15" customHeight="1">
      <c r="A40" s="57"/>
      <c r="B40" s="212" t="s">
        <v>107</v>
      </c>
      <c r="C40" s="62">
        <v>59.13388466183298</v>
      </c>
      <c r="D40" s="62">
        <v>59.176744877296628</v>
      </c>
      <c r="E40" s="62">
        <v>60.164148101749703</v>
      </c>
      <c r="F40" s="62">
        <v>59.255021008529226</v>
      </c>
      <c r="G40" s="62">
        <v>57.297295344056664</v>
      </c>
      <c r="H40" s="62">
        <v>57.529122910384302</v>
      </c>
      <c r="I40" s="62">
        <v>56.920410172736482</v>
      </c>
    </row>
    <row r="41" spans="1:9" s="210" customFormat="1" ht="15" customHeight="1">
      <c r="A41" s="57"/>
      <c r="B41" s="212" t="s">
        <v>21</v>
      </c>
      <c r="C41" s="62">
        <v>21.477015479136917</v>
      </c>
      <c r="D41" s="62">
        <v>23.896505601070057</v>
      </c>
      <c r="E41" s="62">
        <v>24.783876271756302</v>
      </c>
      <c r="F41" s="62">
        <v>25.448732690488157</v>
      </c>
      <c r="G41" s="62">
        <v>25.82718549832131</v>
      </c>
      <c r="H41" s="62">
        <v>26.139048963359045</v>
      </c>
      <c r="I41" s="62">
        <v>27.427404408161472</v>
      </c>
    </row>
    <row r="42" spans="1:9" s="210" customFormat="1" ht="15" customHeight="1">
      <c r="A42" s="48" t="s">
        <v>12</v>
      </c>
      <c r="B42" s="211" t="s">
        <v>108</v>
      </c>
      <c r="C42" s="117">
        <v>23.802270593861248</v>
      </c>
      <c r="D42" s="117">
        <v>16.214218761266132</v>
      </c>
      <c r="E42" s="117">
        <v>16.835041938490207</v>
      </c>
      <c r="F42" s="117">
        <v>15.844675514977316</v>
      </c>
      <c r="G42" s="117">
        <v>15.813559197633712</v>
      </c>
      <c r="H42" s="117">
        <v>15.234905420951328</v>
      </c>
      <c r="I42" s="117">
        <v>15.090930493713437</v>
      </c>
    </row>
    <row r="43" spans="1:9" s="210" customFormat="1" ht="15" customHeight="1">
      <c r="A43" s="48"/>
      <c r="B43" s="211" t="s">
        <v>107</v>
      </c>
      <c r="C43" s="117">
        <v>57.388285719346086</v>
      </c>
      <c r="D43" s="117">
        <v>62.538755497872955</v>
      </c>
      <c r="E43" s="117">
        <v>63.209692451071753</v>
      </c>
      <c r="F43" s="117">
        <v>64.415513662280091</v>
      </c>
      <c r="G43" s="117">
        <v>61.207035751245897</v>
      </c>
      <c r="H43" s="117">
        <v>61.78213566549897</v>
      </c>
      <c r="I43" s="117">
        <v>60.390628357458773</v>
      </c>
    </row>
    <row r="44" spans="1:9" s="210" customFormat="1" ht="15" customHeight="1">
      <c r="A44" s="48"/>
      <c r="B44" s="211" t="s">
        <v>21</v>
      </c>
      <c r="C44" s="117">
        <v>18.807672552735514</v>
      </c>
      <c r="D44" s="117">
        <v>21.257841228639414</v>
      </c>
      <c r="E44" s="117">
        <v>19.962721342031681</v>
      </c>
      <c r="F44" s="117">
        <v>19.739998684964451</v>
      </c>
      <c r="G44" s="117">
        <v>22.979955521956445</v>
      </c>
      <c r="H44" s="117">
        <v>22.983885160231413</v>
      </c>
      <c r="I44" s="117">
        <v>24.518254298948598</v>
      </c>
    </row>
    <row r="45" spans="1:9" s="210" customFormat="1" ht="15" customHeight="1">
      <c r="A45" s="57" t="s">
        <v>13</v>
      </c>
      <c r="B45" s="212" t="s">
        <v>108</v>
      </c>
      <c r="C45" s="62">
        <v>4.708937125620217</v>
      </c>
      <c r="D45" s="62">
        <v>4.0043232041731418</v>
      </c>
      <c r="E45" s="62">
        <v>4.0674364434677193</v>
      </c>
      <c r="F45" s="62">
        <v>4.0960311714011786</v>
      </c>
      <c r="G45" s="62">
        <v>4.5565250172370177</v>
      </c>
      <c r="H45" s="62">
        <v>4.9372662218322994</v>
      </c>
      <c r="I45" s="62">
        <v>5.208372265119861</v>
      </c>
    </row>
    <row r="46" spans="1:9" s="210" customFormat="1" ht="15" customHeight="1">
      <c r="A46" s="57"/>
      <c r="B46" s="212" t="s">
        <v>107</v>
      </c>
      <c r="C46" s="62">
        <v>62.233381608151298</v>
      </c>
      <c r="D46" s="62">
        <v>63.696250245636612</v>
      </c>
      <c r="E46" s="62">
        <v>67.39330811807281</v>
      </c>
      <c r="F46" s="62">
        <v>66.733728633308118</v>
      </c>
      <c r="G46" s="62">
        <v>66.75498994187889</v>
      </c>
      <c r="H46" s="62">
        <v>65.966402581687618</v>
      </c>
      <c r="I46" s="62">
        <v>65.023153512083169</v>
      </c>
    </row>
    <row r="47" spans="1:9" s="210" customFormat="1" ht="15" customHeight="1">
      <c r="A47" s="57"/>
      <c r="B47" s="212" t="s">
        <v>21</v>
      </c>
      <c r="C47" s="62">
        <v>33.056824316797062</v>
      </c>
      <c r="D47" s="62">
        <v>32.298979938188907</v>
      </c>
      <c r="E47" s="62">
        <v>28.539709494771543</v>
      </c>
      <c r="F47" s="62">
        <v>29.17024019529071</v>
      </c>
      <c r="G47" s="62">
        <v>28.688349760169839</v>
      </c>
      <c r="H47" s="62">
        <v>29.096377153608476</v>
      </c>
      <c r="I47" s="62">
        <v>29.768520940940789</v>
      </c>
    </row>
    <row r="48" spans="1:9" s="210" customFormat="1" ht="15" customHeight="1">
      <c r="A48" s="48" t="s">
        <v>14</v>
      </c>
      <c r="B48" s="211" t="s">
        <v>108</v>
      </c>
      <c r="C48" s="117">
        <v>10.478987104474989</v>
      </c>
      <c r="D48" s="117">
        <v>6.1756529229805395</v>
      </c>
      <c r="E48" s="117">
        <v>5.916843918574652</v>
      </c>
      <c r="F48" s="117">
        <v>6.8536975913167613</v>
      </c>
      <c r="G48" s="117">
        <v>6.892342871268772</v>
      </c>
      <c r="H48" s="117">
        <v>7.8181477861198339</v>
      </c>
      <c r="I48" s="117">
        <v>7.5820928327715391</v>
      </c>
    </row>
    <row r="49" spans="1:9" s="210" customFormat="1" ht="15" customHeight="1">
      <c r="A49" s="48"/>
      <c r="B49" s="211" t="s">
        <v>107</v>
      </c>
      <c r="C49" s="117">
        <v>63.863970884379661</v>
      </c>
      <c r="D49" s="117">
        <v>68.830416226163919</v>
      </c>
      <c r="E49" s="117">
        <v>70.410927883410039</v>
      </c>
      <c r="F49" s="117">
        <v>69.734053906653884</v>
      </c>
      <c r="G49" s="117">
        <v>70.256782646313582</v>
      </c>
      <c r="H49" s="117">
        <v>70.015182080984971</v>
      </c>
      <c r="I49" s="117">
        <v>70.963615227033515</v>
      </c>
    </row>
    <row r="50" spans="1:9" s="210" customFormat="1" ht="15" customHeight="1">
      <c r="A50" s="48"/>
      <c r="B50" s="211" t="s">
        <v>21</v>
      </c>
      <c r="C50" s="117">
        <v>25.659971148001965</v>
      </c>
      <c r="D50" s="117">
        <v>24.992364618818279</v>
      </c>
      <c r="E50" s="117">
        <v>23.673036951968101</v>
      </c>
      <c r="F50" s="117">
        <v>23.412005028539145</v>
      </c>
      <c r="G50" s="117">
        <v>22.850955799361824</v>
      </c>
      <c r="H50" s="117">
        <v>22.166586943410351</v>
      </c>
      <c r="I50" s="117">
        <v>21.453605078654235</v>
      </c>
    </row>
    <row r="51" spans="1:9" s="210" customFormat="1" ht="15" customHeight="1">
      <c r="A51" s="57" t="s">
        <v>15</v>
      </c>
      <c r="B51" s="212" t="s">
        <v>108</v>
      </c>
      <c r="C51" s="62">
        <v>15.141564838188437</v>
      </c>
      <c r="D51" s="62">
        <v>13.291613680476544</v>
      </c>
      <c r="E51" s="62">
        <v>12.022730825963713</v>
      </c>
      <c r="F51" s="62">
        <v>11.694284803016361</v>
      </c>
      <c r="G51" s="62">
        <v>12.294065261966347</v>
      </c>
      <c r="H51" s="62">
        <v>12.534160995321141</v>
      </c>
      <c r="I51" s="62">
        <v>12.659126564798315</v>
      </c>
    </row>
    <row r="52" spans="1:9" s="210" customFormat="1" ht="15" customHeight="1">
      <c r="A52" s="57"/>
      <c r="B52" s="212" t="s">
        <v>107</v>
      </c>
      <c r="C52" s="62">
        <v>63.962777175711729</v>
      </c>
      <c r="D52" s="62">
        <v>63.982999799210241</v>
      </c>
      <c r="E52" s="62">
        <v>64.60000135949916</v>
      </c>
      <c r="F52" s="62">
        <v>64.518702255701214</v>
      </c>
      <c r="G52" s="62">
        <v>63.630450440983488</v>
      </c>
      <c r="H52" s="62">
        <v>63.259650148872836</v>
      </c>
      <c r="I52" s="62">
        <v>62.890550302157678</v>
      </c>
    </row>
    <row r="53" spans="1:9" s="210" customFormat="1" ht="15" customHeight="1">
      <c r="A53" s="57"/>
      <c r="B53" s="212" t="s">
        <v>21</v>
      </c>
      <c r="C53" s="62">
        <v>20.895657986099849</v>
      </c>
      <c r="D53" s="62">
        <v>22.725386520313233</v>
      </c>
      <c r="E53" s="62">
        <v>23.37726781453712</v>
      </c>
      <c r="F53" s="62">
        <v>23.78701294128243</v>
      </c>
      <c r="G53" s="62">
        <v>24.075351280385167</v>
      </c>
      <c r="H53" s="62">
        <v>24.20612239472565</v>
      </c>
      <c r="I53" s="62">
        <v>24.450124628051267</v>
      </c>
    </row>
    <row r="54" spans="1:9" s="210" customFormat="1" ht="15" customHeight="1">
      <c r="A54" s="48" t="s">
        <v>16</v>
      </c>
      <c r="B54" s="211" t="s">
        <v>108</v>
      </c>
      <c r="C54" s="117">
        <v>6.9534852974343417</v>
      </c>
      <c r="D54" s="117">
        <v>4.9646806878475989</v>
      </c>
      <c r="E54" s="117">
        <v>4.0783467507676985</v>
      </c>
      <c r="F54" s="117">
        <v>4.5235228726639685</v>
      </c>
      <c r="G54" s="117">
        <v>4.842325349908756</v>
      </c>
      <c r="H54" s="117">
        <v>4.3082243450105526</v>
      </c>
      <c r="I54" s="117">
        <v>4.2712660363942705</v>
      </c>
    </row>
    <row r="55" spans="1:9" s="210" customFormat="1" ht="15" customHeight="1">
      <c r="A55" s="48"/>
      <c r="B55" s="211" t="s">
        <v>107</v>
      </c>
      <c r="C55" s="117">
        <v>62.867564141449471</v>
      </c>
      <c r="D55" s="117">
        <v>66.809435530269127</v>
      </c>
      <c r="E55" s="117">
        <v>68.893684123163752</v>
      </c>
      <c r="F55" s="117">
        <v>69.056190616020302</v>
      </c>
      <c r="G55" s="117">
        <v>68.290834637319549</v>
      </c>
      <c r="H55" s="117">
        <v>68.919638240703861</v>
      </c>
      <c r="I55" s="117">
        <v>67.432445016522664</v>
      </c>
    </row>
    <row r="56" spans="1:9" s="210" customFormat="1" ht="15" customHeight="1">
      <c r="A56" s="48"/>
      <c r="B56" s="211" t="s">
        <v>21</v>
      </c>
      <c r="C56" s="117">
        <v>30.178172853332086</v>
      </c>
      <c r="D56" s="117">
        <v>28.225883781883272</v>
      </c>
      <c r="E56" s="117">
        <v>27.030458959249724</v>
      </c>
      <c r="F56" s="117">
        <v>26.42070600079704</v>
      </c>
      <c r="G56" s="117">
        <v>26.8669233789652</v>
      </c>
      <c r="H56" s="117">
        <v>26.772137414285595</v>
      </c>
      <c r="I56" s="117">
        <v>28.296463007396689</v>
      </c>
    </row>
    <row r="57" spans="1:9" s="210" customFormat="1" ht="15" customHeight="1">
      <c r="A57" s="51" t="s">
        <v>0</v>
      </c>
      <c r="B57" s="206" t="s">
        <v>108</v>
      </c>
      <c r="C57" s="64">
        <v>16.861924454188671</v>
      </c>
      <c r="D57" s="64">
        <v>14.189676340390752</v>
      </c>
      <c r="E57" s="64">
        <v>13.096584621359121</v>
      </c>
      <c r="F57" s="64">
        <v>13.208798206225802</v>
      </c>
      <c r="G57" s="64">
        <v>13.523508541805807</v>
      </c>
      <c r="H57" s="64">
        <v>13.478384550733169</v>
      </c>
      <c r="I57" s="64">
        <v>13.324818375863739</v>
      </c>
    </row>
    <row r="58" spans="1:9" s="210" customFormat="1" ht="15" customHeight="1">
      <c r="A58" s="51"/>
      <c r="B58" s="206" t="s">
        <v>107</v>
      </c>
      <c r="C58" s="64">
        <v>58.568109558172033</v>
      </c>
      <c r="D58" s="64">
        <v>59.201161674986658</v>
      </c>
      <c r="E58" s="64">
        <v>59.845685843461702</v>
      </c>
      <c r="F58" s="64">
        <v>59.152873861520114</v>
      </c>
      <c r="G58" s="64">
        <v>58.184778881084952</v>
      </c>
      <c r="H58" s="64">
        <v>57.938240282922891</v>
      </c>
      <c r="I58" s="64">
        <v>57.610049696464998</v>
      </c>
    </row>
    <row r="59" spans="1:9" s="210" customFormat="1" ht="15" customHeight="1">
      <c r="A59" s="51"/>
      <c r="B59" s="206" t="s">
        <v>21</v>
      </c>
      <c r="C59" s="64">
        <v>24.569899448948753</v>
      </c>
      <c r="D59" s="64">
        <v>26.609161984622613</v>
      </c>
      <c r="E59" s="64">
        <v>27.0577747965614</v>
      </c>
      <c r="F59" s="64">
        <v>27.638323435632739</v>
      </c>
      <c r="G59" s="64">
        <v>28.291723648981858</v>
      </c>
      <c r="H59" s="64">
        <v>28.58337516634392</v>
      </c>
      <c r="I59" s="64">
        <v>29.065123029189216</v>
      </c>
    </row>
    <row r="60" spans="1:9" s="150" customFormat="1" ht="3.95" customHeight="1">
      <c r="A60" s="209"/>
      <c r="B60" s="208"/>
      <c r="C60" s="207"/>
      <c r="D60" s="207"/>
      <c r="E60" s="207"/>
      <c r="F60" s="207"/>
      <c r="G60" s="207"/>
      <c r="H60" s="207"/>
      <c r="I60" s="207"/>
    </row>
    <row r="61" spans="1:9" s="73" customFormat="1" ht="15.95" customHeight="1">
      <c r="A61" s="51" t="s">
        <v>26</v>
      </c>
      <c r="B61" s="206" t="s">
        <v>108</v>
      </c>
      <c r="C61" s="64">
        <v>28.929109</v>
      </c>
      <c r="D61" s="64">
        <v>25.078878</v>
      </c>
      <c r="E61" s="64" t="s">
        <v>59</v>
      </c>
      <c r="F61" s="64">
        <v>22.398332</v>
      </c>
      <c r="G61" s="64">
        <v>21.637314</v>
      </c>
      <c r="H61" s="64">
        <v>21.729005999999998</v>
      </c>
      <c r="I61" s="64">
        <v>21.156845000000001</v>
      </c>
    </row>
    <row r="62" spans="1:9" s="73" customFormat="1" ht="15.95" customHeight="1">
      <c r="A62" s="51"/>
      <c r="B62" s="206" t="s">
        <v>107</v>
      </c>
      <c r="C62" s="64">
        <v>45.079653</v>
      </c>
      <c r="D62" s="64">
        <v>44.849753999999997</v>
      </c>
      <c r="E62" s="64" t="s">
        <v>59</v>
      </c>
      <c r="F62" s="64">
        <v>43.364708999999998</v>
      </c>
      <c r="G62" s="64">
        <v>43.162325000000003</v>
      </c>
      <c r="H62" s="64">
        <v>42.489947999999998</v>
      </c>
      <c r="I62" s="64">
        <v>42.436605</v>
      </c>
    </row>
    <row r="63" spans="1:9" s="73" customFormat="1" ht="15.95" customHeight="1">
      <c r="A63" s="51"/>
      <c r="B63" s="206" t="s">
        <v>21</v>
      </c>
      <c r="C63" s="64">
        <v>26.480038</v>
      </c>
      <c r="D63" s="64">
        <v>30.560193000000002</v>
      </c>
      <c r="E63" s="64" t="s">
        <v>59</v>
      </c>
      <c r="F63" s="64">
        <v>34.662087999999997</v>
      </c>
      <c r="G63" s="64">
        <v>35.663893999999999</v>
      </c>
      <c r="H63" s="64">
        <v>36.204275000000003</v>
      </c>
      <c r="I63" s="64">
        <v>36.991874000000003</v>
      </c>
    </row>
    <row r="64" spans="1:9" s="73" customFormat="1">
      <c r="A64" s="106"/>
      <c r="B64" s="106"/>
      <c r="C64" s="74"/>
      <c r="D64" s="204"/>
      <c r="E64" s="204"/>
      <c r="F64" s="204"/>
      <c r="G64" s="204"/>
      <c r="H64" s="204"/>
      <c r="I64" s="204"/>
    </row>
    <row r="65" spans="1:9" s="73" customFormat="1">
      <c r="A65" s="106" t="s">
        <v>106</v>
      </c>
      <c r="B65" s="106"/>
      <c r="C65" s="74"/>
      <c r="D65" s="204"/>
      <c r="E65" s="204"/>
      <c r="F65" s="204"/>
      <c r="G65" s="204"/>
      <c r="H65" s="204"/>
      <c r="I65" s="204"/>
    </row>
    <row r="66" spans="1:9" s="73" customFormat="1">
      <c r="A66" s="106"/>
      <c r="B66" s="106"/>
      <c r="C66" s="74"/>
      <c r="D66" s="205"/>
      <c r="E66" s="204"/>
      <c r="F66" s="204"/>
      <c r="G66" s="204"/>
      <c r="H66" s="204"/>
      <c r="I66" s="204"/>
    </row>
    <row r="67" spans="1:9" s="73" customFormat="1">
      <c r="A67" s="106"/>
      <c r="B67" s="106"/>
      <c r="C67" s="74"/>
      <c r="D67" s="204"/>
      <c r="E67" s="204"/>
      <c r="F67" s="204"/>
      <c r="G67" s="204"/>
      <c r="H67" s="204"/>
      <c r="I67" s="204"/>
    </row>
  </sheetData>
  <conditionalFormatting sqref="D58:D59">
    <cfRule type="expression" dxfId="416" priority="27" stopIfTrue="1">
      <formula>#REF!=1</formula>
    </cfRule>
  </conditionalFormatting>
  <conditionalFormatting sqref="D57">
    <cfRule type="expression" dxfId="415" priority="28" stopIfTrue="1">
      <formula>#REF!=1</formula>
    </cfRule>
  </conditionalFormatting>
  <conditionalFormatting sqref="C58:C59">
    <cfRule type="expression" dxfId="414" priority="29" stopIfTrue="1">
      <formula>#REF!=1</formula>
    </cfRule>
  </conditionalFormatting>
  <conditionalFormatting sqref="C57">
    <cfRule type="expression" dxfId="413" priority="30" stopIfTrue="1">
      <formula>#REF!=1</formula>
    </cfRule>
  </conditionalFormatting>
  <conditionalFormatting sqref="D60">
    <cfRule type="cellIs" dxfId="412" priority="25" stopIfTrue="1" operator="lessThan">
      <formula>-4</formula>
    </cfRule>
    <cfRule type="cellIs" dxfId="411" priority="26" stopIfTrue="1" operator="greaterThan">
      <formula>4</formula>
    </cfRule>
  </conditionalFormatting>
  <conditionalFormatting sqref="E58:E59">
    <cfRule type="expression" dxfId="410" priority="23" stopIfTrue="1">
      <formula>#REF!=1</formula>
    </cfRule>
  </conditionalFormatting>
  <conditionalFormatting sqref="E57">
    <cfRule type="expression" dxfId="409" priority="24" stopIfTrue="1">
      <formula>#REF!=1</formula>
    </cfRule>
  </conditionalFormatting>
  <conditionalFormatting sqref="F58:F59">
    <cfRule type="expression" dxfId="408" priority="21" stopIfTrue="1">
      <formula>#REF!=1</formula>
    </cfRule>
  </conditionalFormatting>
  <conditionalFormatting sqref="F57">
    <cfRule type="expression" dxfId="407" priority="22" stopIfTrue="1">
      <formula>#REF!=1</formula>
    </cfRule>
  </conditionalFormatting>
  <conditionalFormatting sqref="G58:G59">
    <cfRule type="expression" dxfId="406" priority="19" stopIfTrue="1">
      <formula>#REF!=1</formula>
    </cfRule>
  </conditionalFormatting>
  <conditionalFormatting sqref="G57">
    <cfRule type="expression" dxfId="405" priority="20" stopIfTrue="1">
      <formula>#REF!=1</formula>
    </cfRule>
  </conditionalFormatting>
  <conditionalFormatting sqref="I56">
    <cfRule type="expression" dxfId="404" priority="16" stopIfTrue="1">
      <formula>#REF!=1</formula>
    </cfRule>
  </conditionalFormatting>
  <conditionalFormatting sqref="H58:H59">
    <cfRule type="expression" dxfId="403" priority="17" stopIfTrue="1">
      <formula>#REF!=1</formula>
    </cfRule>
  </conditionalFormatting>
  <conditionalFormatting sqref="I57">
    <cfRule type="expression" dxfId="402" priority="14" stopIfTrue="1">
      <formula>#REF!=1</formula>
    </cfRule>
  </conditionalFormatting>
  <conditionalFormatting sqref="H57">
    <cfRule type="expression" dxfId="401" priority="18" stopIfTrue="1">
      <formula>#REF!=1</formula>
    </cfRule>
  </conditionalFormatting>
  <conditionalFormatting sqref="I57:I59">
    <cfRule type="expression" dxfId="400" priority="15" stopIfTrue="1">
      <formula>#REF!=1</formula>
    </cfRule>
  </conditionalFormatting>
  <conditionalFormatting sqref="D61">
    <cfRule type="expression" dxfId="399" priority="11" stopIfTrue="1">
      <formula>#REF!=1</formula>
    </cfRule>
  </conditionalFormatting>
  <conditionalFormatting sqref="C62:F63 H62:H63">
    <cfRule type="expression" dxfId="398" priority="12" stopIfTrue="1">
      <formula>#REF!=1</formula>
    </cfRule>
  </conditionalFormatting>
  <conditionalFormatting sqref="C61:H61">
    <cfRule type="expression" dxfId="397" priority="13" stopIfTrue="1">
      <formula>#REF!=1</formula>
    </cfRule>
  </conditionalFormatting>
  <conditionalFormatting sqref="E61">
    <cfRule type="expression" dxfId="396" priority="10" stopIfTrue="1">
      <formula>#REF!=1</formula>
    </cfRule>
  </conditionalFormatting>
  <conditionalFormatting sqref="F61">
    <cfRule type="expression" dxfId="395" priority="9" stopIfTrue="1">
      <formula>#REF!=1</formula>
    </cfRule>
  </conditionalFormatting>
  <conditionalFormatting sqref="H61">
    <cfRule type="expression" dxfId="394" priority="8" stopIfTrue="1">
      <formula>#REF!=1</formula>
    </cfRule>
  </conditionalFormatting>
  <conditionalFormatting sqref="G62:G63">
    <cfRule type="expression" dxfId="393" priority="5" stopIfTrue="1">
      <formula>#REF!=1</formula>
    </cfRule>
  </conditionalFormatting>
  <conditionalFormatting sqref="G61">
    <cfRule type="expression" dxfId="392" priority="4" stopIfTrue="1">
      <formula>#REF!=1</formula>
    </cfRule>
  </conditionalFormatting>
  <conditionalFormatting sqref="I62:I63">
    <cfRule type="expression" dxfId="391" priority="2" stopIfTrue="1">
      <formula>#REF!=1</formula>
    </cfRule>
  </conditionalFormatting>
  <conditionalFormatting sqref="I61">
    <cfRule type="expression" dxfId="390" priority="3" stopIfTrue="1">
      <formula>#REF!=1</formula>
    </cfRule>
  </conditionalFormatting>
  <conditionalFormatting sqref="I61">
    <cfRule type="expression" dxfId="389"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&amp;C-6-</oddHeader>
    <oddFooter>&amp;CStatistische Ämter des Bundes und der Länder, Internationale Bildungsindikatoren, 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4" style="106" customWidth="1"/>
    <col min="2" max="13" width="11.7109375" style="106" customWidth="1"/>
    <col min="14" max="16384" width="11.42578125" style="180"/>
  </cols>
  <sheetData>
    <row r="1" spans="1:13">
      <c r="A1" s="941" t="s">
        <v>361</v>
      </c>
    </row>
    <row r="3" spans="1:13">
      <c r="A3" s="179" t="s">
        <v>105</v>
      </c>
      <c r="B3" s="149"/>
      <c r="C3" s="149"/>
      <c r="D3" s="149"/>
      <c r="E3" s="149"/>
      <c r="F3" s="149"/>
    </row>
    <row r="4" spans="1:13" ht="15" customHeight="1">
      <c r="A4" s="1034" t="s">
        <v>402</v>
      </c>
      <c r="B4" s="199"/>
      <c r="C4" s="200"/>
      <c r="D4" s="199"/>
      <c r="E4" s="199"/>
      <c r="F4" s="199"/>
    </row>
    <row r="5" spans="1:13" ht="15" customHeight="1">
      <c r="A5" s="181" t="s">
        <v>72</v>
      </c>
      <c r="B5" s="198"/>
      <c r="C5" s="198"/>
    </row>
    <row r="6" spans="1:13" ht="12.75" customHeight="1">
      <c r="A6" s="186"/>
      <c r="B6" s="186"/>
      <c r="C6" s="186"/>
      <c r="K6" s="155"/>
    </row>
    <row r="7" spans="1:13" ht="12.75" customHeight="1">
      <c r="A7" s="197"/>
      <c r="B7" s="1201" t="s">
        <v>104</v>
      </c>
      <c r="C7" s="1201" t="s">
        <v>103</v>
      </c>
      <c r="D7" s="1201" t="s">
        <v>102</v>
      </c>
      <c r="E7" s="1201" t="s">
        <v>101</v>
      </c>
      <c r="F7" s="1201" t="s">
        <v>100</v>
      </c>
      <c r="G7" s="1201" t="s">
        <v>485</v>
      </c>
      <c r="H7" s="1201" t="s">
        <v>486</v>
      </c>
      <c r="I7" s="1201" t="s">
        <v>97</v>
      </c>
      <c r="J7" s="1201" t="s">
        <v>96</v>
      </c>
      <c r="K7" s="1203" t="s">
        <v>487</v>
      </c>
      <c r="L7" s="1201" t="s">
        <v>94</v>
      </c>
      <c r="M7" s="1202" t="s">
        <v>93</v>
      </c>
    </row>
    <row r="8" spans="1:13" ht="98.25" customHeight="1">
      <c r="A8" s="93"/>
      <c r="B8" s="1201"/>
      <c r="C8" s="1201"/>
      <c r="D8" s="1201"/>
      <c r="E8" s="1201"/>
      <c r="F8" s="1201"/>
      <c r="G8" s="1201"/>
      <c r="H8" s="1201"/>
      <c r="I8" s="1201"/>
      <c r="J8" s="1201"/>
      <c r="K8" s="1203"/>
      <c r="L8" s="1201"/>
      <c r="M8" s="1202"/>
    </row>
    <row r="9" spans="1:13" ht="3.75" customHeight="1">
      <c r="A9" s="196"/>
      <c r="B9" s="195"/>
      <c r="C9" s="195"/>
      <c r="D9" s="195"/>
      <c r="E9" s="195"/>
      <c r="F9" s="195"/>
      <c r="G9" s="195"/>
      <c r="H9" s="195"/>
      <c r="I9" s="195"/>
      <c r="J9" s="195"/>
      <c r="K9" s="195"/>
      <c r="L9" s="195"/>
      <c r="M9" s="195"/>
    </row>
    <row r="10" spans="1:13" s="192" customFormat="1" ht="15" customHeight="1">
      <c r="A10" s="194" t="s">
        <v>2</v>
      </c>
      <c r="B10" s="193">
        <v>100</v>
      </c>
      <c r="C10" s="62">
        <v>0.17258394576701444</v>
      </c>
      <c r="D10" s="62">
        <v>13.339087924233024</v>
      </c>
      <c r="E10" s="62">
        <v>6.8887293379262555</v>
      </c>
      <c r="F10" s="62">
        <v>4.4835254667537949</v>
      </c>
      <c r="G10" s="62">
        <v>22.972434433966079</v>
      </c>
      <c r="H10" s="62">
        <v>5.2030644541071416</v>
      </c>
      <c r="I10" s="62">
        <v>4.5444595928223608</v>
      </c>
      <c r="J10" s="62">
        <v>29.414349368205091</v>
      </c>
      <c r="K10" s="62">
        <v>2.0375016470499658</v>
      </c>
      <c r="L10" s="62">
        <v>7.6241875673946025</v>
      </c>
      <c r="M10" s="62">
        <v>3.320345167891535</v>
      </c>
    </row>
    <row r="11" spans="1:13" ht="15" customHeight="1">
      <c r="A11" s="191" t="s">
        <v>1</v>
      </c>
      <c r="B11" s="190">
        <v>100</v>
      </c>
      <c r="C11" s="63">
        <v>0.16657043686842232</v>
      </c>
      <c r="D11" s="63">
        <v>11.461526286339753</v>
      </c>
      <c r="E11" s="63">
        <v>7.2777370318271677</v>
      </c>
      <c r="F11" s="63">
        <v>4.8954587709188351</v>
      </c>
      <c r="G11" s="63">
        <v>23.480234250823148</v>
      </c>
      <c r="H11" s="63">
        <v>5.2696180605868763</v>
      </c>
      <c r="I11" s="63">
        <v>4.588623185659606</v>
      </c>
      <c r="J11" s="63">
        <v>28.526703211697384</v>
      </c>
      <c r="K11" s="63">
        <v>2.1945298375536977</v>
      </c>
      <c r="L11" s="63">
        <v>8.4985253433620382</v>
      </c>
      <c r="M11" s="63">
        <v>3.6406073400671914</v>
      </c>
    </row>
    <row r="12" spans="1:13" s="192" customFormat="1" ht="15" customHeight="1">
      <c r="A12" s="194" t="s">
        <v>3</v>
      </c>
      <c r="B12" s="193">
        <v>100</v>
      </c>
      <c r="C12" s="62">
        <v>0.54869777767201189</v>
      </c>
      <c r="D12" s="62">
        <v>9.0496604351733172</v>
      </c>
      <c r="E12" s="62">
        <v>17.271401423078618</v>
      </c>
      <c r="F12" s="62">
        <v>12.889978276463445</v>
      </c>
      <c r="G12" s="62">
        <v>22.172512303771409</v>
      </c>
      <c r="H12" s="62">
        <v>6.4725260155498372</v>
      </c>
      <c r="I12" s="62">
        <v>5.4030072989722964</v>
      </c>
      <c r="J12" s="62">
        <v>14.574827214593858</v>
      </c>
      <c r="K12" s="62">
        <v>0.9368204312297651</v>
      </c>
      <c r="L12" s="62">
        <v>8.2134685926615916</v>
      </c>
      <c r="M12" s="62">
        <v>2.4672135513166138</v>
      </c>
    </row>
    <row r="13" spans="1:13" ht="15" customHeight="1">
      <c r="A13" s="191" t="s">
        <v>4</v>
      </c>
      <c r="B13" s="190">
        <v>100</v>
      </c>
      <c r="C13" s="63">
        <v>0</v>
      </c>
      <c r="D13" s="63">
        <v>15.370958196589013</v>
      </c>
      <c r="E13" s="63">
        <v>5.2725022865443592</v>
      </c>
      <c r="F13" s="63">
        <v>5.9870313865041354</v>
      </c>
      <c r="G13" s="63">
        <v>22.689949708833872</v>
      </c>
      <c r="H13" s="63">
        <v>3.8754685174225707</v>
      </c>
      <c r="I13" s="63">
        <v>2.4912445206198894</v>
      </c>
      <c r="J13" s="63">
        <v>26.055845483402372</v>
      </c>
      <c r="K13" s="63">
        <v>4.1682999126373517</v>
      </c>
      <c r="L13" s="63">
        <v>9.77052573867552</v>
      </c>
      <c r="M13" s="63">
        <v>4.3186866396636647</v>
      </c>
    </row>
    <row r="14" spans="1:13" s="192" customFormat="1" ht="15" customHeight="1">
      <c r="A14" s="194" t="s">
        <v>5</v>
      </c>
      <c r="B14" s="193">
        <v>100</v>
      </c>
      <c r="C14" s="62">
        <v>0.30782335972741171</v>
      </c>
      <c r="D14" s="62">
        <v>14.644841538729594</v>
      </c>
      <c r="E14" s="62">
        <v>8.2579908233790871</v>
      </c>
      <c r="F14" s="62">
        <v>9.5270361837647393</v>
      </c>
      <c r="G14" s="62">
        <v>19.166360133970919</v>
      </c>
      <c r="H14" s="62">
        <v>8.0905271717034815</v>
      </c>
      <c r="I14" s="62">
        <v>5.0064855865099807</v>
      </c>
      <c r="J14" s="62">
        <v>18.947592589007414</v>
      </c>
      <c r="K14" s="62">
        <v>0.71341451609780637</v>
      </c>
      <c r="L14" s="62">
        <v>11.76988751863396</v>
      </c>
      <c r="M14" s="62">
        <v>3.5670725804890329</v>
      </c>
    </row>
    <row r="15" spans="1:13" ht="15" customHeight="1">
      <c r="A15" s="191" t="s">
        <v>6</v>
      </c>
      <c r="B15" s="190">
        <v>100</v>
      </c>
      <c r="C15" s="63">
        <v>0.28313406599304913</v>
      </c>
      <c r="D15" s="63">
        <v>9.8911745367202073</v>
      </c>
      <c r="E15" s="63">
        <v>13.978771654388582</v>
      </c>
      <c r="F15" s="63">
        <v>9.445942863277109</v>
      </c>
      <c r="G15" s="63">
        <v>26.301947049904051</v>
      </c>
      <c r="H15" s="63">
        <v>4.9598110650403235</v>
      </c>
      <c r="I15" s="63">
        <v>4.5741583135407868</v>
      </c>
      <c r="J15" s="63">
        <v>16.89545509440039</v>
      </c>
      <c r="K15" s="63">
        <v>0.92320491660292814</v>
      </c>
      <c r="L15" s="63">
        <v>9.2709633267581815</v>
      </c>
      <c r="M15" s="63">
        <v>3.4749003663298592</v>
      </c>
    </row>
    <row r="16" spans="1:13" s="192" customFormat="1" ht="15" customHeight="1">
      <c r="A16" s="194" t="s">
        <v>7</v>
      </c>
      <c r="B16" s="193">
        <v>100</v>
      </c>
      <c r="C16" s="62">
        <v>0.18323369153927652</v>
      </c>
      <c r="D16" s="62">
        <v>12.641138186771606</v>
      </c>
      <c r="E16" s="62">
        <v>7.2202777357348271</v>
      </c>
      <c r="F16" s="62">
        <v>7.1691009535341301</v>
      </c>
      <c r="G16" s="62">
        <v>25.391251702739513</v>
      </c>
      <c r="H16" s="62">
        <v>5.8210988345693959</v>
      </c>
      <c r="I16" s="62">
        <v>4.6748713485696962</v>
      </c>
      <c r="J16" s="62">
        <v>23.431303920084755</v>
      </c>
      <c r="K16" s="62">
        <v>1.7559028303314665</v>
      </c>
      <c r="L16" s="62">
        <v>8.0808233691539257</v>
      </c>
      <c r="M16" s="62">
        <v>3.6302406538519754</v>
      </c>
    </row>
    <row r="17" spans="1:13" ht="15" customHeight="1">
      <c r="A17" s="191" t="s">
        <v>8</v>
      </c>
      <c r="B17" s="190">
        <v>100</v>
      </c>
      <c r="C17" s="63">
        <v>0.21596004054387233</v>
      </c>
      <c r="D17" s="63">
        <v>14.686652482399024</v>
      </c>
      <c r="E17" s="63">
        <v>4.5347042762827483</v>
      </c>
      <c r="F17" s="63">
        <v>5.5231894512879975</v>
      </c>
      <c r="G17" s="63">
        <v>17.467651651432277</v>
      </c>
      <c r="H17" s="63">
        <v>4.3995580352658639</v>
      </c>
      <c r="I17" s="63">
        <v>1.7427473039238064</v>
      </c>
      <c r="J17" s="63">
        <v>28.808978093524846</v>
      </c>
      <c r="K17" s="63">
        <v>5.166604268064396</v>
      </c>
      <c r="L17" s="63">
        <v>11.630795079946306</v>
      </c>
      <c r="M17" s="63">
        <v>5.8227027421902813</v>
      </c>
    </row>
    <row r="18" spans="1:13" s="192" customFormat="1" ht="15" customHeight="1">
      <c r="A18" s="194" t="s">
        <v>9</v>
      </c>
      <c r="B18" s="193">
        <v>100</v>
      </c>
      <c r="C18" s="62">
        <v>0.12421094142177709</v>
      </c>
      <c r="D18" s="62">
        <v>16.127419089049909</v>
      </c>
      <c r="E18" s="62">
        <v>5.3510721290269716</v>
      </c>
      <c r="F18" s="62">
        <v>4.7102998875052755</v>
      </c>
      <c r="G18" s="62">
        <v>20.419935856098189</v>
      </c>
      <c r="H18" s="62">
        <v>4.4288249397281643</v>
      </c>
      <c r="I18" s="62">
        <v>3.1445180967911859</v>
      </c>
      <c r="J18" s="62">
        <v>27.683513569378576</v>
      </c>
      <c r="K18" s="62">
        <v>3.8281545435581275</v>
      </c>
      <c r="L18" s="62">
        <v>10.048608008748104</v>
      </c>
      <c r="M18" s="62">
        <v>4.1328714159571041</v>
      </c>
    </row>
    <row r="19" spans="1:13" ht="15" customHeight="1">
      <c r="A19" s="191" t="s">
        <v>10</v>
      </c>
      <c r="B19" s="190">
        <v>100</v>
      </c>
      <c r="C19" s="63">
        <v>0.19328466756276957</v>
      </c>
      <c r="D19" s="63">
        <v>14.782217810584225</v>
      </c>
      <c r="E19" s="63">
        <v>7.3391783981888103</v>
      </c>
      <c r="F19" s="63">
        <v>5.8202160645034091</v>
      </c>
      <c r="G19" s="63">
        <v>23.043987559074203</v>
      </c>
      <c r="H19" s="63">
        <v>5.1819727353839706</v>
      </c>
      <c r="I19" s="63">
        <v>3.4314127377515389</v>
      </c>
      <c r="J19" s="63">
        <v>24.606341960689583</v>
      </c>
      <c r="K19" s="63">
        <v>1.747520553242867</v>
      </c>
      <c r="L19" s="63">
        <v>10.488002793089423</v>
      </c>
      <c r="M19" s="63">
        <v>3.3659047126185331</v>
      </c>
    </row>
    <row r="20" spans="1:13" s="192" customFormat="1" ht="15" customHeight="1">
      <c r="A20" s="194" t="s">
        <v>11</v>
      </c>
      <c r="B20" s="193">
        <v>100</v>
      </c>
      <c r="C20" s="62">
        <v>0.20794225757760645</v>
      </c>
      <c r="D20" s="62">
        <v>15.61154915310334</v>
      </c>
      <c r="E20" s="62">
        <v>6.6506419632156168</v>
      </c>
      <c r="F20" s="62">
        <v>4.5274244746699921</v>
      </c>
      <c r="G20" s="62">
        <v>21.612455139466739</v>
      </c>
      <c r="H20" s="62">
        <v>4.9571829507407532</v>
      </c>
      <c r="I20" s="62">
        <v>3.5605932706274879</v>
      </c>
      <c r="J20" s="62">
        <v>27.818127416451183</v>
      </c>
      <c r="K20" s="62">
        <v>2.2848574910195358</v>
      </c>
      <c r="L20" s="62">
        <v>8.6757387884187533</v>
      </c>
      <c r="M20" s="62">
        <v>4.0964959055099692</v>
      </c>
    </row>
    <row r="21" spans="1:13" ht="15" customHeight="1">
      <c r="A21" s="191" t="s">
        <v>12</v>
      </c>
      <c r="B21" s="190">
        <v>100</v>
      </c>
      <c r="C21" s="63">
        <v>0</v>
      </c>
      <c r="D21" s="63">
        <v>14.580941446613089</v>
      </c>
      <c r="E21" s="63">
        <v>7.0639112131649435</v>
      </c>
      <c r="F21" s="63">
        <v>4.9605817068503626</v>
      </c>
      <c r="G21" s="63">
        <v>23.273631840796011</v>
      </c>
      <c r="H21" s="63">
        <v>3.1075392269422117</v>
      </c>
      <c r="I21" s="63">
        <v>3.7964026023727513</v>
      </c>
      <c r="J21" s="63">
        <v>28.71259089169536</v>
      </c>
      <c r="K21" s="63">
        <v>1.8561040949100642</v>
      </c>
      <c r="L21" s="63">
        <v>9.0968235744355148</v>
      </c>
      <c r="M21" s="63">
        <v>3.5530042097206267</v>
      </c>
    </row>
    <row r="22" spans="1:13" s="192" customFormat="1" ht="15" customHeight="1">
      <c r="A22" s="194" t="s">
        <v>13</v>
      </c>
      <c r="B22" s="193">
        <v>100</v>
      </c>
      <c r="C22" s="62">
        <v>0.13167104523896958</v>
      </c>
      <c r="D22" s="62">
        <v>14.335665433133393</v>
      </c>
      <c r="E22" s="62">
        <v>6.5593837983408498</v>
      </c>
      <c r="F22" s="62">
        <v>6.8467374143510433</v>
      </c>
      <c r="G22" s="62">
        <v>18.383883087411363</v>
      </c>
      <c r="H22" s="62">
        <v>4.6166473632833949</v>
      </c>
      <c r="I22" s="62">
        <v>3.3765226916763176</v>
      </c>
      <c r="J22" s="62">
        <v>30.981302397699899</v>
      </c>
      <c r="K22" s="62">
        <v>1.9736532359061758</v>
      </c>
      <c r="L22" s="62">
        <v>8.7284249380879277</v>
      </c>
      <c r="M22" s="62">
        <v>4.0667363471721325</v>
      </c>
    </row>
    <row r="23" spans="1:13" ht="15" customHeight="1">
      <c r="A23" s="191" t="s">
        <v>14</v>
      </c>
      <c r="B23" s="190">
        <v>100</v>
      </c>
      <c r="C23" s="63">
        <v>0</v>
      </c>
      <c r="D23" s="63">
        <v>16.86234459687666</v>
      </c>
      <c r="E23" s="63">
        <v>3.9274973060778096</v>
      </c>
      <c r="F23" s="63">
        <v>5.3319555462630879</v>
      </c>
      <c r="G23" s="63">
        <v>18.101950882159002</v>
      </c>
      <c r="H23" s="63">
        <v>3.4397767663283849</v>
      </c>
      <c r="I23" s="63">
        <v>2.9082297312511054</v>
      </c>
      <c r="J23" s="63">
        <v>29.573234475770782</v>
      </c>
      <c r="K23" s="63">
        <v>3.7984302877269727</v>
      </c>
      <c r="L23" s="63">
        <v>11.973478939157566</v>
      </c>
      <c r="M23" s="63">
        <v>4.0822973125110567</v>
      </c>
    </row>
    <row r="24" spans="1:13" s="192" customFormat="1" ht="15" customHeight="1">
      <c r="A24" s="194" t="s">
        <v>15</v>
      </c>
      <c r="B24" s="193">
        <v>100</v>
      </c>
      <c r="C24" s="62">
        <v>9.3059516914047569E-2</v>
      </c>
      <c r="D24" s="62">
        <v>16.781183859801303</v>
      </c>
      <c r="E24" s="62">
        <v>6.1449477466694828</v>
      </c>
      <c r="F24" s="62">
        <v>5.6000417258010931</v>
      </c>
      <c r="G24" s="62">
        <v>20.574388593483626</v>
      </c>
      <c r="H24" s="62">
        <v>4.9810175056206285</v>
      </c>
      <c r="I24" s="62">
        <v>3.9878336348388466</v>
      </c>
      <c r="J24" s="62">
        <v>23.318409039126166</v>
      </c>
      <c r="K24" s="62">
        <v>2.9221786358408162</v>
      </c>
      <c r="L24" s="62">
        <v>11.262397641394186</v>
      </c>
      <c r="M24" s="62">
        <v>4.337287219002806</v>
      </c>
    </row>
    <row r="25" spans="1:13" ht="15" customHeight="1">
      <c r="A25" s="191" t="s">
        <v>16</v>
      </c>
      <c r="B25" s="190">
        <v>100</v>
      </c>
      <c r="C25" s="63">
        <v>0.22083202617997497</v>
      </c>
      <c r="D25" s="63">
        <v>15.557277922333556</v>
      </c>
      <c r="E25" s="63">
        <v>4.4603148240417774</v>
      </c>
      <c r="F25" s="63">
        <v>6.0110600552387625</v>
      </c>
      <c r="G25" s="63">
        <v>16.369250831964667</v>
      </c>
      <c r="H25" s="63">
        <v>3.9823580431452879</v>
      </c>
      <c r="I25" s="63">
        <v>2.5220370677935864</v>
      </c>
      <c r="J25" s="63">
        <v>29.129220567519852</v>
      </c>
      <c r="K25" s="63">
        <v>2.9781566984689394</v>
      </c>
      <c r="L25" s="63">
        <v>14.936303185763405</v>
      </c>
      <c r="M25" s="63">
        <v>3.8316509500698177</v>
      </c>
    </row>
    <row r="26" spans="1:13">
      <c r="A26" s="189" t="s">
        <v>0</v>
      </c>
      <c r="B26" s="187">
        <v>100</v>
      </c>
      <c r="C26" s="67">
        <v>0.19143201717626881</v>
      </c>
      <c r="D26" s="67">
        <v>13.550699942811503</v>
      </c>
      <c r="E26" s="67">
        <v>7.6134110102643486</v>
      </c>
      <c r="F26" s="67">
        <v>6.0745906215797829</v>
      </c>
      <c r="G26" s="67">
        <v>22.363228290556997</v>
      </c>
      <c r="H26" s="67">
        <v>5.1151889069109338</v>
      </c>
      <c r="I26" s="67">
        <v>3.9811943521430906</v>
      </c>
      <c r="J26" s="67">
        <v>25.966211336140177</v>
      </c>
      <c r="K26" s="67">
        <v>2.2186963857857003</v>
      </c>
      <c r="L26" s="67">
        <v>9.2985612286652408</v>
      </c>
      <c r="M26" s="67">
        <v>3.6268398303079321</v>
      </c>
    </row>
    <row r="27" spans="1:13" ht="15" customHeight="1">
      <c r="A27" s="188" t="s">
        <v>26</v>
      </c>
      <c r="B27" s="187">
        <v>99.786473900000004</v>
      </c>
      <c r="C27" s="67" t="s">
        <v>31</v>
      </c>
      <c r="D27" s="67">
        <v>11.727482999999999</v>
      </c>
      <c r="E27" s="67">
        <v>8.6602823999999998</v>
      </c>
      <c r="F27" s="67">
        <v>10.283075999999999</v>
      </c>
      <c r="G27" s="67">
        <v>23.871475</v>
      </c>
      <c r="H27" s="67">
        <v>4.6796923000000001</v>
      </c>
      <c r="I27" s="67">
        <v>4.1187322999999996</v>
      </c>
      <c r="J27" s="67">
        <v>16.203648000000001</v>
      </c>
      <c r="K27" s="67">
        <v>2.3769516999999998</v>
      </c>
      <c r="L27" s="67">
        <v>13.120834</v>
      </c>
      <c r="M27" s="67">
        <v>4.7110022000000003</v>
      </c>
    </row>
    <row r="28" spans="1:13" s="183" customFormat="1">
      <c r="A28" s="181"/>
      <c r="B28" s="181"/>
      <c r="C28" s="181"/>
      <c r="D28" s="181"/>
      <c r="E28" s="181"/>
      <c r="F28" s="184"/>
      <c r="G28" s="184"/>
      <c r="H28" s="184"/>
      <c r="I28" s="184"/>
      <c r="J28" s="184"/>
      <c r="K28" s="184"/>
      <c r="L28" s="184"/>
      <c r="M28" s="184"/>
    </row>
    <row r="29" spans="1:13" s="183" customFormat="1">
      <c r="A29" s="186" t="s">
        <v>488</v>
      </c>
      <c r="B29" s="185"/>
      <c r="C29" s="185"/>
      <c r="D29" s="184"/>
      <c r="E29" s="184"/>
      <c r="F29" s="184"/>
      <c r="G29" s="184"/>
      <c r="H29" s="184"/>
      <c r="I29" s="184"/>
      <c r="J29" s="184"/>
      <c r="K29" s="184"/>
      <c r="L29" s="184"/>
      <c r="M29" s="184"/>
    </row>
    <row r="30" spans="1:13" s="183" customFormat="1">
      <c r="A30" s="186"/>
      <c r="B30" s="185"/>
      <c r="C30" s="185"/>
      <c r="D30" s="184"/>
      <c r="E30" s="184"/>
      <c r="F30" s="184"/>
      <c r="G30" s="184"/>
      <c r="H30" s="184"/>
      <c r="I30" s="184"/>
      <c r="J30" s="184"/>
      <c r="K30" s="184"/>
      <c r="L30" s="184"/>
      <c r="M30" s="184"/>
    </row>
    <row r="37" spans="3:8">
      <c r="C37" s="941"/>
    </row>
    <row r="40" spans="3:8">
      <c r="H40" s="941"/>
    </row>
  </sheetData>
  <mergeCells count="12">
    <mergeCell ref="B7:B8"/>
    <mergeCell ref="C7:C8"/>
    <mergeCell ref="J7:J8"/>
    <mergeCell ref="D7:D8"/>
    <mergeCell ref="M7:M8"/>
    <mergeCell ref="F7:F8"/>
    <mergeCell ref="E7:E8"/>
    <mergeCell ref="I7:I8"/>
    <mergeCell ref="H7:H8"/>
    <mergeCell ref="G7:G8"/>
    <mergeCell ref="K7:K8"/>
    <mergeCell ref="L7:L8"/>
  </mergeCells>
  <conditionalFormatting sqref="B26">
    <cfRule type="expression" dxfId="388" priority="33" stopIfTrue="1">
      <formula>#REF!=1</formula>
    </cfRule>
  </conditionalFormatting>
  <conditionalFormatting sqref="B26">
    <cfRule type="expression" dxfId="387" priority="34" stopIfTrue="1">
      <formula>#REF!=1</formula>
    </cfRule>
  </conditionalFormatting>
  <conditionalFormatting sqref="B26">
    <cfRule type="expression" dxfId="386" priority="32" stopIfTrue="1">
      <formula>#REF!=1</formula>
    </cfRule>
  </conditionalFormatting>
  <conditionalFormatting sqref="B26">
    <cfRule type="expression" dxfId="385" priority="31" stopIfTrue="1">
      <formula>#REF!=1</formula>
    </cfRule>
  </conditionalFormatting>
  <conditionalFormatting sqref="B26">
    <cfRule type="expression" dxfId="384" priority="30" stopIfTrue="1">
      <formula>#REF!=1</formula>
    </cfRule>
  </conditionalFormatting>
  <conditionalFormatting sqref="E27:M27">
    <cfRule type="expression" dxfId="383" priority="29" stopIfTrue="1">
      <formula>#REF!=1</formula>
    </cfRule>
  </conditionalFormatting>
  <conditionalFormatting sqref="E27:M27">
    <cfRule type="expression" dxfId="382" priority="28" stopIfTrue="1">
      <formula>#REF!=1</formula>
    </cfRule>
  </conditionalFormatting>
  <conditionalFormatting sqref="E27">
    <cfRule type="expression" dxfId="381" priority="27" stopIfTrue="1">
      <formula>#REF!=1</formula>
    </cfRule>
  </conditionalFormatting>
  <conditionalFormatting sqref="B27:M27">
    <cfRule type="expression" dxfId="380" priority="18" stopIfTrue="1">
      <formula>#REF!=1</formula>
    </cfRule>
  </conditionalFormatting>
  <conditionalFormatting sqref="B27:M27">
    <cfRule type="expression" dxfId="379" priority="19" stopIfTrue="1">
      <formula>#REF!=1</formula>
    </cfRule>
  </conditionalFormatting>
  <conditionalFormatting sqref="E27:M27">
    <cfRule type="expression" dxfId="378" priority="26" stopIfTrue="1">
      <formula>#REF!=1</formula>
    </cfRule>
  </conditionalFormatting>
  <conditionalFormatting sqref="E27:M27">
    <cfRule type="expression" dxfId="377" priority="25" stopIfTrue="1">
      <formula>#REF!=1</formula>
    </cfRule>
  </conditionalFormatting>
  <conditionalFormatting sqref="D27:M27">
    <cfRule type="expression" dxfId="376" priority="24" stopIfTrue="1">
      <formula>#REF!=1</formula>
    </cfRule>
  </conditionalFormatting>
  <conditionalFormatting sqref="D27:M27">
    <cfRule type="expression" dxfId="375" priority="23" stopIfTrue="1">
      <formula>#REF!=1</formula>
    </cfRule>
  </conditionalFormatting>
  <conditionalFormatting sqref="D27:M27">
    <cfRule type="expression" dxfId="374" priority="22" stopIfTrue="1">
      <formula>#REF!=1</formula>
    </cfRule>
  </conditionalFormatting>
  <conditionalFormatting sqref="D27:M27">
    <cfRule type="expression" dxfId="373" priority="21" stopIfTrue="1">
      <formula>#REF!=1</formula>
    </cfRule>
  </conditionalFormatting>
  <conditionalFormatting sqref="D27:M27">
    <cfRule type="expression" dxfId="372" priority="20" stopIfTrue="1">
      <formula>#REF!=1</formula>
    </cfRule>
  </conditionalFormatting>
  <conditionalFormatting sqref="B27:M27">
    <cfRule type="expression" dxfId="371" priority="17" stopIfTrue="1">
      <formula>#REF!=1</formula>
    </cfRule>
  </conditionalFormatting>
  <conditionalFormatting sqref="B27:M27">
    <cfRule type="expression" dxfId="370" priority="16" stopIfTrue="1">
      <formula>#REF!=1</formula>
    </cfRule>
  </conditionalFormatting>
  <conditionalFormatting sqref="B27:M27">
    <cfRule type="expression" dxfId="369" priority="15" stopIfTrue="1">
      <formula>#REF!=1</formula>
    </cfRule>
  </conditionalFormatting>
  <conditionalFormatting sqref="C27">
    <cfRule type="expression" dxfId="368" priority="14" stopIfTrue="1">
      <formula>#REF!=1</formula>
    </cfRule>
  </conditionalFormatting>
  <conditionalFormatting sqref="C27">
    <cfRule type="expression" dxfId="367" priority="13" stopIfTrue="1">
      <formula>#REF!=1</formula>
    </cfRule>
  </conditionalFormatting>
  <conditionalFormatting sqref="C27">
    <cfRule type="expression" dxfId="366" priority="12" stopIfTrue="1">
      <formula>#REF!=1</formula>
    </cfRule>
  </conditionalFormatting>
  <conditionalFormatting sqref="C27">
    <cfRule type="expression" dxfId="365" priority="11" stopIfTrue="1">
      <formula>#REF!=1</formula>
    </cfRule>
  </conditionalFormatting>
  <conditionalFormatting sqref="C27">
    <cfRule type="expression" dxfId="364" priority="10" stopIfTrue="1">
      <formula>#REF!=1</formula>
    </cfRule>
  </conditionalFormatting>
  <conditionalFormatting sqref="C26:M26">
    <cfRule type="expression" dxfId="363" priority="6" stopIfTrue="1">
      <formula>#REF!=1</formula>
    </cfRule>
  </conditionalFormatting>
  <conditionalFormatting sqref="C26:M26">
    <cfRule type="expression" dxfId="362" priority="5" stopIfTrue="1">
      <formula>#REF!=1</formula>
    </cfRule>
  </conditionalFormatting>
  <conditionalFormatting sqref="C26:M26">
    <cfRule type="expression" dxfId="361" priority="4" stopIfTrue="1">
      <formula>#REF!=1</formula>
    </cfRule>
  </conditionalFormatting>
  <conditionalFormatting sqref="C26:M26">
    <cfRule type="expression" dxfId="360" priority="3" stopIfTrue="1">
      <formula>#REF!=1</formula>
    </cfRule>
  </conditionalFormatting>
  <conditionalFormatting sqref="C26:M26">
    <cfRule type="expression" dxfId="359" priority="2" stopIfTrue="1">
      <formula>#REF!=1</formula>
    </cfRule>
  </conditionalFormatting>
  <conditionalFormatting sqref="C26:M26">
    <cfRule type="expression" dxfId="358" priority="1" stopIfTrue="1">
      <formula>#REF!=1</formula>
    </cfRule>
  </conditionalFormatting>
  <conditionalFormatting sqref="C26:M26">
    <cfRule type="expression" dxfId="357" priority="9" stopIfTrue="1">
      <formula>#REF!=1</formula>
    </cfRule>
  </conditionalFormatting>
  <conditionalFormatting sqref="C26:M26">
    <cfRule type="expression" dxfId="356" priority="8" stopIfTrue="1">
      <formula>#REF!=1</formula>
    </cfRule>
  </conditionalFormatting>
  <conditionalFormatting sqref="C26:M26">
    <cfRule type="expression" dxfId="355" priority="7"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&amp;C-7-</oddHeader>
    <oddFooter>&amp;CStatistische Ämter des Bundes und der Länder, Internationale Bildungsindikatoren, 2019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Normal="100" workbookViewId="0">
      <pane xSplit="1" ySplit="12" topLeftCell="B13" activePane="bottomRight" state="frozen"/>
      <selection pane="topRight" activeCell="B1" sqref="B1"/>
      <selection pane="bottomLeft" activeCell="A13" sqref="A13"/>
      <selection pane="bottomRight" activeCell="B13" sqref="B13"/>
    </sheetView>
  </sheetViews>
  <sheetFormatPr baseColWidth="10" defaultColWidth="10.7109375" defaultRowHeight="12.75"/>
  <cols>
    <col min="1" max="1" width="24" style="116" customWidth="1"/>
    <col min="2" max="8" width="10.5703125" style="115" customWidth="1"/>
    <col min="9" max="9" width="10.5703125" style="226" customWidth="1"/>
    <col min="10" max="10" width="10.5703125" style="115" customWidth="1"/>
    <col min="11" max="16384" width="10.7109375" style="73"/>
  </cols>
  <sheetData>
    <row r="1" spans="1:10">
      <c r="A1" s="941" t="s">
        <v>361</v>
      </c>
    </row>
    <row r="3" spans="1:10">
      <c r="A3" s="1035" t="s">
        <v>115</v>
      </c>
      <c r="B3" s="74"/>
      <c r="C3" s="74"/>
      <c r="D3" s="74"/>
      <c r="E3" s="74"/>
      <c r="F3" s="74"/>
      <c r="G3" s="74"/>
      <c r="H3" s="74"/>
      <c r="I3" s="74"/>
      <c r="J3" s="74"/>
    </row>
    <row r="4" spans="1:10" ht="15" customHeight="1">
      <c r="A4" s="1034" t="s">
        <v>404</v>
      </c>
      <c r="B4" s="201"/>
      <c r="C4" s="201"/>
      <c r="D4" s="201"/>
      <c r="E4" s="201"/>
      <c r="F4" s="199"/>
      <c r="G4" s="201"/>
      <c r="H4" s="199"/>
      <c r="I4" s="199"/>
      <c r="J4" s="199"/>
    </row>
    <row r="5" spans="1:10" ht="15" customHeight="1">
      <c r="A5" s="199" t="s">
        <v>72</v>
      </c>
      <c r="B5" s="201"/>
      <c r="C5" s="201"/>
      <c r="D5" s="201"/>
      <c r="E5" s="201"/>
      <c r="F5" s="199"/>
      <c r="G5" s="201"/>
      <c r="H5" s="199"/>
      <c r="I5" s="199"/>
      <c r="J5" s="199"/>
    </row>
    <row r="6" spans="1:10" ht="12.75" customHeight="1">
      <c r="A6" s="244"/>
      <c r="B6" s="244"/>
      <c r="C6" s="244"/>
      <c r="D6" s="244"/>
      <c r="E6" s="244"/>
      <c r="F6" s="244"/>
      <c r="G6" s="243"/>
      <c r="H6" s="243"/>
      <c r="I6" s="243"/>
      <c r="J6" s="243"/>
    </row>
    <row r="7" spans="1:10" ht="12.75" customHeight="1">
      <c r="A7" s="242"/>
      <c r="B7" s="1204" t="s">
        <v>21</v>
      </c>
      <c r="C7" s="1204"/>
      <c r="D7" s="1204"/>
      <c r="E7" s="1204"/>
      <c r="F7" s="1204"/>
      <c r="G7" s="1204"/>
      <c r="H7" s="1204"/>
      <c r="I7" s="1204"/>
      <c r="J7" s="1204"/>
    </row>
    <row r="8" spans="1:10" ht="12.75" customHeight="1">
      <c r="A8" s="242"/>
      <c r="B8" s="1204" t="s">
        <v>87</v>
      </c>
      <c r="C8" s="1204"/>
      <c r="D8" s="1204"/>
      <c r="E8" s="1204"/>
      <c r="F8" s="1205" t="s">
        <v>51</v>
      </c>
      <c r="G8" s="1204" t="s">
        <v>114</v>
      </c>
      <c r="H8" s="1204"/>
      <c r="I8" s="1204"/>
      <c r="J8" s="1204"/>
    </row>
    <row r="9" spans="1:10" ht="12.75" customHeight="1">
      <c r="A9" s="146"/>
      <c r="B9" s="241"/>
      <c r="C9" s="232"/>
      <c r="D9" s="232"/>
      <c r="E9" s="232"/>
      <c r="F9" s="1205"/>
      <c r="G9" s="240" t="s">
        <v>36</v>
      </c>
      <c r="H9" s="239" t="s">
        <v>17</v>
      </c>
      <c r="I9" s="239" t="s">
        <v>37</v>
      </c>
      <c r="J9" s="232" t="s">
        <v>38</v>
      </c>
    </row>
    <row r="10" spans="1:10" ht="80.25" customHeight="1" thickBot="1">
      <c r="A10" s="146"/>
      <c r="B10" s="238"/>
      <c r="C10" s="237"/>
      <c r="D10" s="237"/>
      <c r="E10" s="237"/>
      <c r="F10" s="1206"/>
      <c r="G10" s="47" t="s">
        <v>32</v>
      </c>
      <c r="H10" s="70" t="s">
        <v>29</v>
      </c>
      <c r="I10" s="70" t="s">
        <v>30</v>
      </c>
      <c r="J10" s="236" t="s">
        <v>113</v>
      </c>
    </row>
    <row r="11" spans="1:10" ht="12.75" customHeight="1">
      <c r="A11" s="34"/>
      <c r="B11" s="235" t="s">
        <v>512</v>
      </c>
      <c r="C11" s="234" t="s">
        <v>513</v>
      </c>
      <c r="D11" s="234" t="s">
        <v>514</v>
      </c>
      <c r="E11" s="233" t="s">
        <v>515</v>
      </c>
      <c r="F11" s="233" t="s">
        <v>516</v>
      </c>
      <c r="G11" s="232" t="s">
        <v>517</v>
      </c>
      <c r="H11" s="232"/>
      <c r="I11" s="232"/>
      <c r="J11" s="232"/>
    </row>
    <row r="12" spans="1:10" ht="3.75" customHeight="1">
      <c r="A12" s="90"/>
      <c r="B12" s="158"/>
      <c r="C12" s="158"/>
      <c r="D12" s="158"/>
      <c r="E12" s="158"/>
      <c r="F12" s="158"/>
      <c r="G12" s="231"/>
      <c r="H12" s="231"/>
      <c r="I12" s="231"/>
      <c r="J12" s="231"/>
    </row>
    <row r="13" spans="1:10" ht="15" customHeight="1">
      <c r="A13" s="57" t="s">
        <v>2</v>
      </c>
      <c r="B13" s="62">
        <v>36.368869258523134</v>
      </c>
      <c r="C13" s="62">
        <v>33.208886758609836</v>
      </c>
      <c r="D13" s="62">
        <v>29.502495853186367</v>
      </c>
      <c r="E13" s="62">
        <v>27.009160548596938</v>
      </c>
      <c r="F13" s="139">
        <v>31.33189181127236</v>
      </c>
      <c r="G13" s="139">
        <v>0.68707998062443865</v>
      </c>
      <c r="H13" s="139">
        <v>17.823920890738361</v>
      </c>
      <c r="I13" s="139">
        <v>11.357411253008957</v>
      </c>
      <c r="J13" s="139">
        <v>1.4634796869006022</v>
      </c>
    </row>
    <row r="14" spans="1:10" ht="15" customHeight="1">
      <c r="A14" s="230" t="s">
        <v>1</v>
      </c>
      <c r="B14" s="157">
        <v>36.819564866569841</v>
      </c>
      <c r="C14" s="157">
        <v>35.170733871574008</v>
      </c>
      <c r="D14" s="157">
        <v>28.976330483915326</v>
      </c>
      <c r="E14" s="157">
        <v>26.211498613490104</v>
      </c>
      <c r="F14" s="229">
        <v>31.542930407209184</v>
      </c>
      <c r="G14" s="229">
        <v>0.77112008028099455</v>
      </c>
      <c r="H14" s="229">
        <v>16.531826378655893</v>
      </c>
      <c r="I14" s="229">
        <v>12.576727062782545</v>
      </c>
      <c r="J14" s="229">
        <v>1.6632568854897576</v>
      </c>
    </row>
    <row r="15" spans="1:10" ht="15" customHeight="1">
      <c r="A15" s="57" t="s">
        <v>3</v>
      </c>
      <c r="B15" s="62">
        <v>47.170012406018166</v>
      </c>
      <c r="C15" s="62">
        <v>47.096759754864841</v>
      </c>
      <c r="D15" s="62">
        <v>37.754488768687551</v>
      </c>
      <c r="E15" s="62">
        <v>34.468864308782848</v>
      </c>
      <c r="F15" s="139">
        <v>42.115944002601701</v>
      </c>
      <c r="G15" s="139">
        <v>0.28931005076258148</v>
      </c>
      <c r="H15" s="139">
        <v>15.636217847230395</v>
      </c>
      <c r="I15" s="139">
        <v>23.756326276599644</v>
      </c>
      <c r="J15" s="139">
        <v>2.4340898280090797</v>
      </c>
    </row>
    <row r="16" spans="1:10" ht="15" customHeight="1">
      <c r="A16" s="230" t="s">
        <v>4</v>
      </c>
      <c r="B16" s="157">
        <v>23.17746163397473</v>
      </c>
      <c r="C16" s="157">
        <v>26.590122290030791</v>
      </c>
      <c r="D16" s="157">
        <v>28.831459262516496</v>
      </c>
      <c r="E16" s="157">
        <v>31.61069808467742</v>
      </c>
      <c r="F16" s="229">
        <v>28.235278852267339</v>
      </c>
      <c r="G16" s="229">
        <v>0.56919512522148585</v>
      </c>
      <c r="H16" s="229">
        <v>16.899313880546877</v>
      </c>
      <c r="I16" s="229">
        <v>9.916148965342245</v>
      </c>
      <c r="J16" s="229">
        <v>0.85062088115672907</v>
      </c>
    </row>
    <row r="17" spans="1:10" ht="15" customHeight="1">
      <c r="A17" s="57" t="s">
        <v>5</v>
      </c>
      <c r="B17" s="62">
        <v>30.158272789017637</v>
      </c>
      <c r="C17" s="62">
        <v>33.052286788790482</v>
      </c>
      <c r="D17" s="62">
        <v>25.863326723314188</v>
      </c>
      <c r="E17" s="62">
        <v>24.853160832406807</v>
      </c>
      <c r="F17" s="139">
        <v>28.37715247531245</v>
      </c>
      <c r="G17" s="139" t="s">
        <v>33</v>
      </c>
      <c r="H17" s="139">
        <v>13.127435282287813</v>
      </c>
      <c r="I17" s="139">
        <v>12.885614825096866</v>
      </c>
      <c r="J17" s="139">
        <v>2.0255537278604492</v>
      </c>
    </row>
    <row r="18" spans="1:10" ht="15" customHeight="1">
      <c r="A18" s="230" t="s">
        <v>6</v>
      </c>
      <c r="B18" s="157">
        <v>41.191269222592311</v>
      </c>
      <c r="C18" s="157">
        <v>41.867548516230094</v>
      </c>
      <c r="D18" s="157">
        <v>33.043037118457761</v>
      </c>
      <c r="E18" s="157">
        <v>29.088429230350975</v>
      </c>
      <c r="F18" s="229">
        <v>36.848899662531487</v>
      </c>
      <c r="G18" s="229" t="s">
        <v>33</v>
      </c>
      <c r="H18" s="229">
        <v>14.695470317030276</v>
      </c>
      <c r="I18" s="229">
        <v>19.388659156804032</v>
      </c>
      <c r="J18" s="229">
        <v>2.4179856457055946</v>
      </c>
    </row>
    <row r="19" spans="1:10" ht="15" customHeight="1">
      <c r="A19" s="57" t="s">
        <v>7</v>
      </c>
      <c r="B19" s="62">
        <v>34.77593956153374</v>
      </c>
      <c r="C19" s="62">
        <v>34.434295023781338</v>
      </c>
      <c r="D19" s="62">
        <v>28.384353706241217</v>
      </c>
      <c r="E19" s="62">
        <v>28.180793052186488</v>
      </c>
      <c r="F19" s="139">
        <v>31.18108160359948</v>
      </c>
      <c r="G19" s="139">
        <v>0.49633548341740336</v>
      </c>
      <c r="H19" s="139">
        <v>15.893280840817617</v>
      </c>
      <c r="I19" s="139">
        <v>13.202600019919036</v>
      </c>
      <c r="J19" s="139">
        <v>1.5888652594454304</v>
      </c>
    </row>
    <row r="20" spans="1:10" ht="15" customHeight="1">
      <c r="A20" s="230" t="s">
        <v>8</v>
      </c>
      <c r="B20" s="157">
        <v>24.137195684249352</v>
      </c>
      <c r="C20" s="157">
        <v>21.889670126097297</v>
      </c>
      <c r="D20" s="157">
        <v>23.856669121459976</v>
      </c>
      <c r="E20" s="157">
        <v>30.197413458158334</v>
      </c>
      <c r="F20" s="229">
        <v>25.465106041860704</v>
      </c>
      <c r="G20" s="229" t="s">
        <v>33</v>
      </c>
      <c r="H20" s="229">
        <v>15.893884000352157</v>
      </c>
      <c r="I20" s="229">
        <v>8.378164227031986</v>
      </c>
      <c r="J20" s="229">
        <v>0.67373766860818041</v>
      </c>
    </row>
    <row r="21" spans="1:10" ht="15" customHeight="1">
      <c r="A21" s="57" t="s">
        <v>9</v>
      </c>
      <c r="B21" s="62">
        <v>26.098716277967711</v>
      </c>
      <c r="C21" s="62">
        <v>27.399725754904537</v>
      </c>
      <c r="D21" s="62">
        <v>23.203491870910977</v>
      </c>
      <c r="E21" s="62">
        <v>23.650348258881685</v>
      </c>
      <c r="F21" s="139">
        <v>24.880635392963001</v>
      </c>
      <c r="G21" s="139">
        <v>0.62452268875385819</v>
      </c>
      <c r="H21" s="139">
        <v>13.65830178339848</v>
      </c>
      <c r="I21" s="139">
        <v>9.6038731710280807</v>
      </c>
      <c r="J21" s="139">
        <v>0.99393774978258265</v>
      </c>
    </row>
    <row r="22" spans="1:10" ht="15" customHeight="1">
      <c r="A22" s="230" t="s">
        <v>10</v>
      </c>
      <c r="B22" s="157">
        <v>28.578401876249128</v>
      </c>
      <c r="C22" s="157">
        <v>28.463207784574042</v>
      </c>
      <c r="D22" s="157">
        <v>24.291319396274204</v>
      </c>
      <c r="E22" s="157">
        <v>23.309852201946317</v>
      </c>
      <c r="F22" s="229">
        <v>25.923892980767377</v>
      </c>
      <c r="G22" s="229">
        <v>0.44085492252501268</v>
      </c>
      <c r="H22" s="229">
        <v>13.551188309221729</v>
      </c>
      <c r="I22" s="229">
        <v>10.67213785366444</v>
      </c>
      <c r="J22" s="229">
        <v>1.2597118953561925</v>
      </c>
    </row>
    <row r="23" spans="1:10" ht="15" customHeight="1">
      <c r="A23" s="57" t="s">
        <v>11</v>
      </c>
      <c r="B23" s="62">
        <v>28.91778607379754</v>
      </c>
      <c r="C23" s="62">
        <v>30.91412778297596</v>
      </c>
      <c r="D23" s="62">
        <v>26.906710206274759</v>
      </c>
      <c r="E23" s="62">
        <v>24.214572782120328</v>
      </c>
      <c r="F23" s="139">
        <v>27.427404408161475</v>
      </c>
      <c r="G23" s="139">
        <v>0.68865545873405654</v>
      </c>
      <c r="H23" s="139">
        <v>16.003836357978553</v>
      </c>
      <c r="I23" s="139">
        <v>9.4791076361227216</v>
      </c>
      <c r="J23" s="139">
        <v>1.2558049553261406</v>
      </c>
    </row>
    <row r="24" spans="1:10" ht="15" customHeight="1">
      <c r="A24" s="230" t="s">
        <v>12</v>
      </c>
      <c r="B24" s="157">
        <v>24.84604675395666</v>
      </c>
      <c r="C24" s="157">
        <v>28.365520318318804</v>
      </c>
      <c r="D24" s="157">
        <v>23.184721361258731</v>
      </c>
      <c r="E24" s="157">
        <v>22.882312941690749</v>
      </c>
      <c r="F24" s="229">
        <v>24.518254298948598</v>
      </c>
      <c r="G24" s="229" t="s">
        <v>33</v>
      </c>
      <c r="H24" s="229">
        <v>12.87040652928218</v>
      </c>
      <c r="I24" s="229">
        <v>9.9895550917526332</v>
      </c>
      <c r="J24" s="229">
        <v>1.0330929821053871</v>
      </c>
    </row>
    <row r="25" spans="1:10" ht="15" customHeight="1">
      <c r="A25" s="57" t="s">
        <v>13</v>
      </c>
      <c r="B25" s="62">
        <v>31.201483403206719</v>
      </c>
      <c r="C25" s="62">
        <v>31.219353885776457</v>
      </c>
      <c r="D25" s="62">
        <v>27.059399972504906</v>
      </c>
      <c r="E25" s="62">
        <v>29.99312344007819</v>
      </c>
      <c r="F25" s="139">
        <v>29.768520940940789</v>
      </c>
      <c r="G25" s="139">
        <v>0.66867679266861513</v>
      </c>
      <c r="H25" s="139">
        <v>16.265248802146793</v>
      </c>
      <c r="I25" s="139">
        <v>11.558068784057527</v>
      </c>
      <c r="J25" s="139">
        <v>1.276526562067857</v>
      </c>
    </row>
    <row r="26" spans="1:10" ht="15" customHeight="1">
      <c r="A26" s="230" t="s">
        <v>14</v>
      </c>
      <c r="B26" s="157">
        <v>17.944028841033877</v>
      </c>
      <c r="C26" s="157">
        <v>19.173007449087248</v>
      </c>
      <c r="D26" s="157">
        <v>21.518438715110094</v>
      </c>
      <c r="E26" s="157">
        <v>25.189870623040576</v>
      </c>
      <c r="F26" s="229">
        <v>21.453605078654235</v>
      </c>
      <c r="G26" s="229">
        <v>0.43589950528797539</v>
      </c>
      <c r="H26" s="229">
        <v>13.830214695746095</v>
      </c>
      <c r="I26" s="229">
        <v>6.4409582405354788</v>
      </c>
      <c r="J26" s="229">
        <v>0.74653263708468498</v>
      </c>
    </row>
    <row r="27" spans="1:10" ht="15" customHeight="1">
      <c r="A27" s="57" t="s">
        <v>15</v>
      </c>
      <c r="B27" s="62">
        <v>24.880072770215282</v>
      </c>
      <c r="C27" s="62">
        <v>25.317476744752355</v>
      </c>
      <c r="D27" s="62">
        <v>24.215745778742402</v>
      </c>
      <c r="E27" s="62">
        <v>23.680313902123849</v>
      </c>
      <c r="F27" s="139">
        <v>24.450124628051263</v>
      </c>
      <c r="G27" s="139">
        <v>0.55435827636791435</v>
      </c>
      <c r="H27" s="139">
        <v>12.870137372071799</v>
      </c>
      <c r="I27" s="139">
        <v>9.8080655225279969</v>
      </c>
      <c r="J27" s="139">
        <v>1.2175634570835512</v>
      </c>
    </row>
    <row r="28" spans="1:10" ht="15" customHeight="1">
      <c r="A28" s="230" t="s">
        <v>16</v>
      </c>
      <c r="B28" s="157">
        <v>28.979843158047775</v>
      </c>
      <c r="C28" s="157">
        <v>24.542486572315067</v>
      </c>
      <c r="D28" s="157">
        <v>26.869653030505113</v>
      </c>
      <c r="E28" s="157">
        <v>31.738189227046991</v>
      </c>
      <c r="F28" s="229">
        <v>28.296463007396692</v>
      </c>
      <c r="G28" s="229">
        <v>0.60468552958285571</v>
      </c>
      <c r="H28" s="229">
        <v>18.038044362752139</v>
      </c>
      <c r="I28" s="229">
        <v>8.8480949533822955</v>
      </c>
      <c r="J28" s="229">
        <v>0.80563816167940339</v>
      </c>
    </row>
    <row r="29" spans="1:10" ht="15" customHeight="1">
      <c r="A29" s="66" t="s">
        <v>0</v>
      </c>
      <c r="B29" s="67">
        <v>32.281744123847737</v>
      </c>
      <c r="C29" s="67">
        <v>31.55219825024642</v>
      </c>
      <c r="D29" s="67">
        <v>27.030541940897983</v>
      </c>
      <c r="E29" s="67">
        <v>26.330255451859731</v>
      </c>
      <c r="F29" s="137">
        <v>29.065123029189216</v>
      </c>
      <c r="G29" s="137">
        <v>0.57596537351478494</v>
      </c>
      <c r="H29" s="137">
        <v>15.388463122476903</v>
      </c>
      <c r="I29" s="137">
        <v>11.713915048016096</v>
      </c>
      <c r="J29" s="137">
        <v>1.3867794851814355</v>
      </c>
    </row>
    <row r="30" spans="1:10" ht="15" customHeight="1">
      <c r="A30" s="51" t="s">
        <v>26</v>
      </c>
      <c r="B30" s="67">
        <v>44.285266999999997</v>
      </c>
      <c r="C30" s="67">
        <v>42.391328999999999</v>
      </c>
      <c r="D30" s="67">
        <v>33.426043999999997</v>
      </c>
      <c r="E30" s="67">
        <v>27.320012999999999</v>
      </c>
      <c r="F30" s="137">
        <v>36.991874000000003</v>
      </c>
      <c r="G30" s="137">
        <v>7.3431408999999999</v>
      </c>
      <c r="H30" s="137">
        <v>17.463187999999999</v>
      </c>
      <c r="I30" s="137">
        <v>12.668768</v>
      </c>
      <c r="J30" s="137">
        <v>1.1498956</v>
      </c>
    </row>
    <row r="31" spans="1:10" s="227" customFormat="1" ht="12.75" customHeight="1">
      <c r="A31" s="24"/>
      <c r="B31" s="228"/>
      <c r="C31" s="228"/>
      <c r="D31" s="228"/>
      <c r="E31" s="228"/>
      <c r="F31" s="228"/>
      <c r="G31" s="228"/>
      <c r="H31" s="228"/>
      <c r="I31" s="228"/>
      <c r="J31" s="228"/>
    </row>
    <row r="32" spans="1:10" s="227" customFormat="1" ht="12.75" customHeight="1">
      <c r="A32" s="24"/>
      <c r="B32" s="228"/>
      <c r="C32" s="228"/>
      <c r="D32" s="228"/>
      <c r="E32" s="228"/>
      <c r="F32" s="228"/>
      <c r="G32" s="228"/>
      <c r="H32" s="228"/>
      <c r="I32" s="228"/>
      <c r="J32" s="228"/>
    </row>
    <row r="33" spans="1:10" s="227" customFormat="1" ht="12.75" customHeight="1">
      <c r="A33" s="24"/>
      <c r="B33" s="228"/>
      <c r="C33" s="228"/>
      <c r="D33" s="228"/>
      <c r="E33" s="228"/>
      <c r="F33" s="228"/>
      <c r="G33" s="228"/>
      <c r="H33" s="228"/>
      <c r="I33" s="228"/>
      <c r="J33" s="228"/>
    </row>
  </sheetData>
  <mergeCells count="4">
    <mergeCell ref="B8:E8"/>
    <mergeCell ref="G8:J8"/>
    <mergeCell ref="B7:J7"/>
    <mergeCell ref="F8:F10"/>
  </mergeCells>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&amp;C-8-</oddHeader>
    <oddFooter>&amp;CStatistische Ämter des Bundes und der Länder, Internationale Bildungsindikatoren, 2019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zoomScale="70" zoomScaleNormal="70" workbookViewId="0">
      <pane xSplit="2" ySplit="12" topLeftCell="C13" activePane="bottomRight" state="frozen"/>
      <selection pane="topRight" activeCell="C1" sqref="C1"/>
      <selection pane="bottomLeft" activeCell="A13" sqref="A13"/>
      <selection pane="bottomRight" activeCell="C13" sqref="C13"/>
    </sheetView>
  </sheetViews>
  <sheetFormatPr baseColWidth="10" defaultColWidth="12.7109375" defaultRowHeight="12.75"/>
  <cols>
    <col min="1" max="1" width="24" style="116" customWidth="1"/>
    <col min="2" max="2" width="12.7109375" style="116" customWidth="1"/>
    <col min="3" max="3" width="12.7109375" style="115" customWidth="1"/>
    <col min="4" max="4" width="12.7109375" style="226" customWidth="1"/>
    <col min="5" max="11" width="12.7109375" style="115" customWidth="1"/>
    <col min="12" max="16384" width="12.7109375" style="73"/>
  </cols>
  <sheetData>
    <row r="1" spans="1:11">
      <c r="A1" s="941" t="s">
        <v>361</v>
      </c>
    </row>
    <row r="3" spans="1:11">
      <c r="A3" s="1036" t="s">
        <v>116</v>
      </c>
      <c r="B3" s="199"/>
      <c r="C3" s="199"/>
      <c r="D3" s="199"/>
      <c r="E3" s="199"/>
      <c r="F3" s="199"/>
      <c r="G3" s="199"/>
      <c r="H3" s="199"/>
      <c r="I3" s="199"/>
      <c r="J3" s="199"/>
      <c r="K3" s="199"/>
    </row>
    <row r="4" spans="1:11" ht="15" customHeight="1">
      <c r="A4" s="1034" t="s">
        <v>403</v>
      </c>
      <c r="B4" s="201"/>
      <c r="C4" s="201"/>
      <c r="D4" s="201"/>
      <c r="E4" s="201"/>
      <c r="F4" s="199"/>
      <c r="G4" s="201"/>
      <c r="H4" s="199"/>
      <c r="I4" s="199"/>
      <c r="J4" s="199"/>
      <c r="K4" s="199"/>
    </row>
    <row r="5" spans="1:11" ht="15" customHeight="1">
      <c r="A5" s="199" t="s">
        <v>72</v>
      </c>
      <c r="B5" s="201"/>
      <c r="C5" s="201"/>
      <c r="D5" s="201"/>
      <c r="E5" s="201"/>
      <c r="F5" s="199"/>
      <c r="G5" s="201"/>
      <c r="H5" s="199"/>
      <c r="I5" s="199"/>
      <c r="J5" s="199"/>
      <c r="K5" s="199"/>
    </row>
    <row r="6" spans="1:11" ht="15" customHeight="1">
      <c r="A6" s="1034"/>
      <c r="B6" s="201"/>
      <c r="C6" s="201"/>
      <c r="D6" s="201"/>
      <c r="E6" s="201"/>
      <c r="F6" s="199"/>
      <c r="G6" s="201"/>
      <c r="H6" s="199"/>
      <c r="I6" s="199"/>
      <c r="J6" s="199"/>
      <c r="K6" s="199"/>
    </row>
    <row r="7" spans="1:11" ht="15" customHeight="1">
      <c r="A7" s="253"/>
      <c r="B7" s="1205" t="s">
        <v>18</v>
      </c>
      <c r="C7" s="1204" t="s">
        <v>21</v>
      </c>
      <c r="D7" s="1204"/>
      <c r="E7" s="1204"/>
      <c r="F7" s="1204"/>
      <c r="G7" s="1204"/>
      <c r="H7" s="1204"/>
      <c r="I7" s="1204"/>
      <c r="J7" s="1204"/>
      <c r="K7" s="1204"/>
    </row>
    <row r="8" spans="1:11" ht="15.75" customHeight="1">
      <c r="A8" s="253"/>
      <c r="B8" s="1205"/>
      <c r="C8" s="1204" t="s">
        <v>87</v>
      </c>
      <c r="D8" s="1204"/>
      <c r="E8" s="1204"/>
      <c r="F8" s="1207"/>
      <c r="G8" s="146" t="s">
        <v>51</v>
      </c>
      <c r="H8" s="1204" t="s">
        <v>114</v>
      </c>
      <c r="I8" s="1204"/>
      <c r="J8" s="1204"/>
      <c r="K8" s="1204"/>
    </row>
    <row r="9" spans="1:11">
      <c r="A9" s="253"/>
      <c r="B9" s="1205"/>
      <c r="C9" s="232"/>
      <c r="D9" s="232"/>
      <c r="E9" s="232"/>
      <c r="F9" s="240"/>
      <c r="G9" s="240"/>
      <c r="H9" s="239" t="s">
        <v>36</v>
      </c>
      <c r="I9" s="239" t="s">
        <v>17</v>
      </c>
      <c r="J9" s="239" t="s">
        <v>37</v>
      </c>
      <c r="K9" s="232" t="s">
        <v>38</v>
      </c>
    </row>
    <row r="10" spans="1:11" ht="69.75" customHeight="1" thickBot="1">
      <c r="A10" s="253"/>
      <c r="B10" s="1205"/>
      <c r="C10" s="238"/>
      <c r="D10" s="237"/>
      <c r="E10" s="237"/>
      <c r="F10" s="252"/>
      <c r="G10" s="252"/>
      <c r="H10" s="70" t="s">
        <v>32</v>
      </c>
      <c r="I10" s="70" t="s">
        <v>29</v>
      </c>
      <c r="J10" s="70" t="s">
        <v>30</v>
      </c>
      <c r="K10" s="236" t="s">
        <v>113</v>
      </c>
    </row>
    <row r="11" spans="1:11" ht="12.75" customHeight="1">
      <c r="A11" s="251"/>
      <c r="B11" s="1205"/>
      <c r="C11" s="235" t="s">
        <v>512</v>
      </c>
      <c r="D11" s="234" t="s">
        <v>513</v>
      </c>
      <c r="E11" s="234" t="s">
        <v>514</v>
      </c>
      <c r="F11" s="1099" t="s">
        <v>515</v>
      </c>
      <c r="G11" s="1099" t="s">
        <v>516</v>
      </c>
      <c r="H11" s="232" t="s">
        <v>517</v>
      </c>
      <c r="I11" s="232"/>
      <c r="J11" s="232"/>
      <c r="K11" s="232"/>
    </row>
    <row r="12" spans="1:11" ht="3.75" customHeight="1">
      <c r="A12" s="90"/>
      <c r="B12" s="158"/>
      <c r="C12" s="158"/>
      <c r="D12" s="158"/>
      <c r="E12" s="158"/>
      <c r="F12" s="158"/>
      <c r="G12" s="231"/>
      <c r="H12" s="231"/>
      <c r="I12" s="231"/>
      <c r="J12" s="231"/>
      <c r="K12" s="90"/>
    </row>
    <row r="13" spans="1:11" ht="15" customHeight="1">
      <c r="A13" s="57" t="s">
        <v>2</v>
      </c>
      <c r="B13" s="1102" t="s">
        <v>53</v>
      </c>
      <c r="C13" s="62">
        <v>37.023159335198486</v>
      </c>
      <c r="D13" s="62">
        <v>36.375671572755202</v>
      </c>
      <c r="E13" s="62">
        <v>36.334410114530364</v>
      </c>
      <c r="F13" s="62">
        <v>34.948448688616295</v>
      </c>
      <c r="G13" s="139">
        <v>36.165488083584705</v>
      </c>
      <c r="H13" s="139">
        <v>0.75775548870161813</v>
      </c>
      <c r="I13" s="139">
        <v>22.364104087460372</v>
      </c>
      <c r="J13" s="139">
        <v>11.273394724652823</v>
      </c>
      <c r="K13" s="139">
        <v>1.7702337827698933</v>
      </c>
    </row>
    <row r="14" spans="1:11" ht="15" customHeight="1" thickBot="1">
      <c r="A14" s="1151"/>
      <c r="B14" s="1150" t="s">
        <v>52</v>
      </c>
      <c r="C14" s="62">
        <v>35.657200856115274</v>
      </c>
      <c r="D14" s="62">
        <v>29.975934979037707</v>
      </c>
      <c r="E14" s="62">
        <v>22.60524073029325</v>
      </c>
      <c r="F14" s="62">
        <v>19.238050012131307</v>
      </c>
      <c r="G14" s="1176">
        <v>26.391343686276215</v>
      </c>
      <c r="H14" s="1176">
        <v>0.61487297017879672</v>
      </c>
      <c r="I14" s="1176">
        <v>13.183224265609908</v>
      </c>
      <c r="J14" s="1176">
        <v>11.443314445167488</v>
      </c>
      <c r="K14" s="1176">
        <v>1.1499320053200233</v>
      </c>
    </row>
    <row r="15" spans="1:11" ht="15" customHeight="1">
      <c r="A15" s="181" t="s">
        <v>1</v>
      </c>
      <c r="B15" s="1105" t="s">
        <v>53</v>
      </c>
      <c r="C15" s="63">
        <v>36.657440453690469</v>
      </c>
      <c r="D15" s="63">
        <v>38.712571602020155</v>
      </c>
      <c r="E15" s="63">
        <v>35.086197625183722</v>
      </c>
      <c r="F15" s="63">
        <v>33.990805279549157</v>
      </c>
      <c r="G15" s="250">
        <v>36.02069200977661</v>
      </c>
      <c r="H15" s="250">
        <v>0.8887371477297944</v>
      </c>
      <c r="I15" s="250">
        <v>20.601675215018393</v>
      </c>
      <c r="J15" s="250">
        <v>12.505817103085432</v>
      </c>
      <c r="K15" s="250">
        <v>2.0244625439429917</v>
      </c>
    </row>
    <row r="16" spans="1:11" ht="15" customHeight="1">
      <c r="A16" s="48"/>
      <c r="B16" s="1105" t="s">
        <v>52</v>
      </c>
      <c r="C16" s="63">
        <v>36.995296094180823</v>
      </c>
      <c r="D16" s="63">
        <v>31.550286360849565</v>
      </c>
      <c r="E16" s="63">
        <v>22.838403876762335</v>
      </c>
      <c r="F16" s="63">
        <v>18.592551966928461</v>
      </c>
      <c r="G16" s="250">
        <v>26.974400694647137</v>
      </c>
      <c r="H16" s="250">
        <v>0.65114700899190903</v>
      </c>
      <c r="I16" s="250">
        <v>12.379471325198628</v>
      </c>
      <c r="J16" s="250">
        <v>12.649053582790549</v>
      </c>
      <c r="K16" s="250">
        <v>1.2947287776660554</v>
      </c>
    </row>
    <row r="17" spans="1:11" ht="15" customHeight="1">
      <c r="A17" s="57" t="s">
        <v>3</v>
      </c>
      <c r="B17" s="1103" t="s">
        <v>53</v>
      </c>
      <c r="C17" s="62">
        <v>43.743326536518197</v>
      </c>
      <c r="D17" s="62">
        <v>45.329044509185948</v>
      </c>
      <c r="E17" s="62">
        <v>37.666192614867136</v>
      </c>
      <c r="F17" s="62">
        <v>34.073728787472348</v>
      </c>
      <c r="G17" s="139">
        <v>40.612930231683109</v>
      </c>
      <c r="H17" s="139" t="s">
        <v>33</v>
      </c>
      <c r="I17" s="139">
        <v>14.798652983284574</v>
      </c>
      <c r="J17" s="139">
        <v>22.891664863746257</v>
      </c>
      <c r="K17" s="139">
        <v>2.6841565624735439</v>
      </c>
    </row>
    <row r="18" spans="1:11" ht="15" customHeight="1" thickBot="1">
      <c r="A18" s="1151"/>
      <c r="B18" s="1150" t="s">
        <v>52</v>
      </c>
      <c r="C18" s="62">
        <v>50.605234023822554</v>
      </c>
      <c r="D18" s="62">
        <v>48.986095464436175</v>
      </c>
      <c r="E18" s="62">
        <v>37.84711010655473</v>
      </c>
      <c r="F18" s="62">
        <v>34.859277275886029</v>
      </c>
      <c r="G18" s="1176">
        <v>43.656902071199909</v>
      </c>
      <c r="H18" s="1176" t="s">
        <v>33</v>
      </c>
      <c r="I18" s="1176">
        <v>16.495159486249854</v>
      </c>
      <c r="J18" s="1176">
        <v>24.642650518764224</v>
      </c>
      <c r="K18" s="1176">
        <v>2.1776526401049106</v>
      </c>
    </row>
    <row r="19" spans="1:11" ht="15" customHeight="1">
      <c r="A19" s="48" t="s">
        <v>4</v>
      </c>
      <c r="B19" s="1104" t="s">
        <v>53</v>
      </c>
      <c r="C19" s="63">
        <v>19.184707691572182</v>
      </c>
      <c r="D19" s="63">
        <v>26.395919244825766</v>
      </c>
      <c r="E19" s="63">
        <v>28.40125583265063</v>
      </c>
      <c r="F19" s="63">
        <v>31.271022686609896</v>
      </c>
      <c r="G19" s="250">
        <v>27.224131839397618</v>
      </c>
      <c r="H19" s="250" t="s">
        <v>33</v>
      </c>
      <c r="I19" s="250">
        <v>16.046505972738963</v>
      </c>
      <c r="J19" s="250">
        <v>9.559243190820105</v>
      </c>
      <c r="K19" s="250">
        <v>0.93735740452271721</v>
      </c>
    </row>
    <row r="20" spans="1:11" ht="15" customHeight="1">
      <c r="A20" s="48"/>
      <c r="B20" s="1104" t="s">
        <v>52</v>
      </c>
      <c r="C20" s="63">
        <v>27.320533809594689</v>
      </c>
      <c r="D20" s="63">
        <v>26.795869913312348</v>
      </c>
      <c r="E20" s="63">
        <v>29.251923554231823</v>
      </c>
      <c r="F20" s="63">
        <v>31.955009780482495</v>
      </c>
      <c r="G20" s="250">
        <v>29.262869698660715</v>
      </c>
      <c r="H20" s="250" t="s">
        <v>33</v>
      </c>
      <c r="I20" s="250">
        <v>17.765880766369047</v>
      </c>
      <c r="J20" s="250">
        <v>10.27861095610119</v>
      </c>
      <c r="K20" s="250">
        <v>0.76279413132440466</v>
      </c>
    </row>
    <row r="21" spans="1:11" ht="15" customHeight="1">
      <c r="A21" s="57" t="s">
        <v>5</v>
      </c>
      <c r="B21" s="1102" t="s">
        <v>53</v>
      </c>
      <c r="C21" s="62">
        <v>26.129912985405905</v>
      </c>
      <c r="D21" s="62">
        <v>32.832562003085322</v>
      </c>
      <c r="E21" s="62">
        <v>25.906095551894566</v>
      </c>
      <c r="F21" s="62">
        <v>28.726566339785144</v>
      </c>
      <c r="G21" s="139">
        <v>28.175047252906111</v>
      </c>
      <c r="H21" s="139" t="s">
        <v>33</v>
      </c>
      <c r="I21" s="139">
        <v>14.647597731860504</v>
      </c>
      <c r="J21" s="139">
        <v>11.406021599798672</v>
      </c>
      <c r="K21" s="139" t="s">
        <v>33</v>
      </c>
    </row>
    <row r="22" spans="1:11" ht="15" customHeight="1" thickBot="1">
      <c r="A22" s="1151"/>
      <c r="B22" s="1150" t="s">
        <v>52</v>
      </c>
      <c r="C22" s="62">
        <v>34.588448901954003</v>
      </c>
      <c r="D22" s="62">
        <v>33.284526616205476</v>
      </c>
      <c r="E22" s="62">
        <v>25.818425084701875</v>
      </c>
      <c r="F22" s="62">
        <v>21.277744192071854</v>
      </c>
      <c r="G22" s="1176">
        <v>28.587610342941954</v>
      </c>
      <c r="H22" s="1176" t="s">
        <v>33</v>
      </c>
      <c r="I22" s="1176">
        <v>11.543183010255897</v>
      </c>
      <c r="J22" s="1176">
        <v>14.428002276607851</v>
      </c>
      <c r="K22" s="1176" t="s">
        <v>33</v>
      </c>
    </row>
    <row r="23" spans="1:11" ht="15" customHeight="1">
      <c r="A23" s="48" t="s">
        <v>6</v>
      </c>
      <c r="B23" s="1105" t="s">
        <v>53</v>
      </c>
      <c r="C23" s="63">
        <v>39.29105535930691</v>
      </c>
      <c r="D23" s="63">
        <v>41.213681114179373</v>
      </c>
      <c r="E23" s="63">
        <v>34.328439284827411</v>
      </c>
      <c r="F23" s="63">
        <v>32.33185035009668</v>
      </c>
      <c r="G23" s="250">
        <v>37.143806247398821</v>
      </c>
      <c r="H23" s="250" t="s">
        <v>33</v>
      </c>
      <c r="I23" s="250">
        <v>15.380048186146672</v>
      </c>
      <c r="J23" s="250">
        <v>18.866670994001549</v>
      </c>
      <c r="K23" s="250">
        <v>2.6206467329257999</v>
      </c>
    </row>
    <row r="24" spans="1:11" ht="15" customHeight="1">
      <c r="A24" s="48"/>
      <c r="B24" s="1105" t="s">
        <v>52</v>
      </c>
      <c r="C24" s="63">
        <v>43.09087045824775</v>
      </c>
      <c r="D24" s="63">
        <v>42.533007708158429</v>
      </c>
      <c r="E24" s="63">
        <v>31.779486789004796</v>
      </c>
      <c r="F24" s="63">
        <v>25.961259956553224</v>
      </c>
      <c r="G24" s="250">
        <v>36.556539915819201</v>
      </c>
      <c r="H24" s="250" t="s">
        <v>33</v>
      </c>
      <c r="I24" s="250">
        <v>14.016309791365689</v>
      </c>
      <c r="J24" s="250">
        <v>19.906882338128064</v>
      </c>
      <c r="K24" s="250">
        <v>2.2167986685575469</v>
      </c>
    </row>
    <row r="25" spans="1:11" ht="15" customHeight="1">
      <c r="A25" s="57" t="s">
        <v>7</v>
      </c>
      <c r="B25" s="1102" t="s">
        <v>53</v>
      </c>
      <c r="C25" s="62">
        <v>32.849100745723057</v>
      </c>
      <c r="D25" s="62">
        <v>36.189506415581775</v>
      </c>
      <c r="E25" s="62">
        <v>33.749961032078382</v>
      </c>
      <c r="F25" s="62">
        <v>35.130248488735454</v>
      </c>
      <c r="G25" s="139">
        <v>34.434435835096991</v>
      </c>
      <c r="H25" s="139">
        <v>0.55113427666905723</v>
      </c>
      <c r="I25" s="139">
        <v>19.300602265638215</v>
      </c>
      <c r="J25" s="139">
        <v>12.629621208146041</v>
      </c>
      <c r="K25" s="139">
        <v>1.9530780846436846</v>
      </c>
    </row>
    <row r="26" spans="1:11" ht="15" customHeight="1" thickBot="1">
      <c r="A26" s="1151"/>
      <c r="B26" s="1150" t="s">
        <v>52</v>
      </c>
      <c r="C26" s="62">
        <v>36.840772512021545</v>
      </c>
      <c r="D26" s="62">
        <v>32.687033033126447</v>
      </c>
      <c r="E26" s="62">
        <v>23.045492987161225</v>
      </c>
      <c r="F26" s="62">
        <v>21.33287914984021</v>
      </c>
      <c r="G26" s="1176">
        <v>27.896052762489319</v>
      </c>
      <c r="H26" s="1176">
        <v>0.44100219529727175</v>
      </c>
      <c r="I26" s="1176">
        <v>12.452733995788373</v>
      </c>
      <c r="J26" s="1176">
        <v>13.781274449836371</v>
      </c>
      <c r="K26" s="1176">
        <v>1.2210421215673093</v>
      </c>
    </row>
    <row r="27" spans="1:11" ht="15" customHeight="1">
      <c r="A27" s="48" t="s">
        <v>8</v>
      </c>
      <c r="B27" s="1105" t="s">
        <v>53</v>
      </c>
      <c r="C27" s="63">
        <v>22.807036547585518</v>
      </c>
      <c r="D27" s="63">
        <v>21.028557550243882</v>
      </c>
      <c r="E27" s="63">
        <v>21.231776307918441</v>
      </c>
      <c r="F27" s="63">
        <v>28.597835484928886</v>
      </c>
      <c r="G27" s="250">
        <v>23.749429143738212</v>
      </c>
      <c r="H27" s="250" t="s">
        <v>33</v>
      </c>
      <c r="I27" s="250">
        <v>15.458335405748805</v>
      </c>
      <c r="J27" s="250">
        <v>7.221275191152067</v>
      </c>
      <c r="K27" s="250" t="s">
        <v>33</v>
      </c>
    </row>
    <row r="28" spans="1:11" ht="15" customHeight="1">
      <c r="A28" s="48"/>
      <c r="B28" s="1105" t="s">
        <v>52</v>
      </c>
      <c r="C28" s="63">
        <v>25.651606227828143</v>
      </c>
      <c r="D28" s="63">
        <v>22.827159681557994</v>
      </c>
      <c r="E28" s="63">
        <v>26.586938158538214</v>
      </c>
      <c r="F28" s="63">
        <v>31.77201981158419</v>
      </c>
      <c r="G28" s="250">
        <v>27.268278196828415</v>
      </c>
      <c r="H28" s="250" t="s">
        <v>33</v>
      </c>
      <c r="I28" s="250">
        <v>16.352081724772823</v>
      </c>
      <c r="J28" s="250">
        <v>9.5941082140523832</v>
      </c>
      <c r="K28" s="250" t="s">
        <v>33</v>
      </c>
    </row>
    <row r="29" spans="1:11" ht="15" customHeight="1">
      <c r="A29" s="57" t="s">
        <v>9</v>
      </c>
      <c r="B29" s="1102" t="s">
        <v>53</v>
      </c>
      <c r="C29" s="62">
        <v>25.189436362498967</v>
      </c>
      <c r="D29" s="62">
        <v>28.944552413523255</v>
      </c>
      <c r="E29" s="62">
        <v>27.926039219796994</v>
      </c>
      <c r="F29" s="62">
        <v>29.466095684415595</v>
      </c>
      <c r="G29" s="139">
        <v>27.913326643962598</v>
      </c>
      <c r="H29" s="139">
        <v>0.78253514717237327</v>
      </c>
      <c r="I29" s="139">
        <v>16.913166248270155</v>
      </c>
      <c r="J29" s="139">
        <v>9.0079899435630963</v>
      </c>
      <c r="K29" s="139">
        <v>1.209635304956973</v>
      </c>
    </row>
    <row r="30" spans="1:11" ht="15" customHeight="1" thickBot="1">
      <c r="A30" s="1151"/>
      <c r="B30" s="1150" t="s">
        <v>52</v>
      </c>
      <c r="C30" s="62">
        <v>27.1001360520021</v>
      </c>
      <c r="D30" s="62">
        <v>25.8511952493444</v>
      </c>
      <c r="E30" s="62">
        <v>18.34196569291035</v>
      </c>
      <c r="F30" s="62">
        <v>18.054859741076399</v>
      </c>
      <c r="G30" s="1176">
        <v>21.785913439670214</v>
      </c>
      <c r="H30" s="1176">
        <v>0.46323346090968098</v>
      </c>
      <c r="I30" s="1176">
        <v>10.336967134023679</v>
      </c>
      <c r="J30" s="1176">
        <v>10.211880777333914</v>
      </c>
      <c r="K30" s="1176">
        <v>0.77383206740294264</v>
      </c>
    </row>
    <row r="31" spans="1:11" ht="15" customHeight="1">
      <c r="A31" s="48" t="s">
        <v>10</v>
      </c>
      <c r="B31" s="1105" t="s">
        <v>53</v>
      </c>
      <c r="C31" s="63">
        <v>27.413063302409739</v>
      </c>
      <c r="D31" s="63">
        <v>29.677365955096104</v>
      </c>
      <c r="E31" s="63">
        <v>29.064839930598978</v>
      </c>
      <c r="F31" s="63">
        <v>28.882339226703102</v>
      </c>
      <c r="G31" s="250">
        <v>28.773151282435567</v>
      </c>
      <c r="H31" s="250">
        <v>0.48035390363774488</v>
      </c>
      <c r="I31" s="250">
        <v>16.459992041302538</v>
      </c>
      <c r="J31" s="250">
        <v>10.264735218269861</v>
      </c>
      <c r="K31" s="250">
        <v>1.5680701192254221</v>
      </c>
    </row>
    <row r="32" spans="1:11" ht="15" customHeight="1">
      <c r="A32" s="48"/>
      <c r="B32" s="1105" t="s">
        <v>52</v>
      </c>
      <c r="C32" s="63">
        <v>29.783029606944684</v>
      </c>
      <c r="D32" s="63">
        <v>27.253053939407991</v>
      </c>
      <c r="E32" s="63">
        <v>19.61375500395809</v>
      </c>
      <c r="F32" s="63">
        <v>17.946713025364538</v>
      </c>
      <c r="G32" s="250">
        <v>23.100767095789681</v>
      </c>
      <c r="H32" s="250">
        <v>0.40171649204739812</v>
      </c>
      <c r="I32" s="250">
        <v>10.668960784916173</v>
      </c>
      <c r="J32" s="250">
        <v>11.075880009422272</v>
      </c>
      <c r="K32" s="250">
        <v>0.95420980940383648</v>
      </c>
    </row>
    <row r="33" spans="1:11" ht="15" customHeight="1">
      <c r="A33" s="57" t="s">
        <v>11</v>
      </c>
      <c r="B33" s="1102" t="s">
        <v>53</v>
      </c>
      <c r="C33" s="62">
        <v>28.146165588308712</v>
      </c>
      <c r="D33" s="62">
        <v>32.78122399251842</v>
      </c>
      <c r="E33" s="62">
        <v>33.087628510088472</v>
      </c>
      <c r="F33" s="62">
        <v>31.505970039629943</v>
      </c>
      <c r="G33" s="139">
        <v>31.467027170214614</v>
      </c>
      <c r="H33" s="139">
        <v>0.74774038263919651</v>
      </c>
      <c r="I33" s="139">
        <v>20.36080802729353</v>
      </c>
      <c r="J33" s="139">
        <v>8.7975044872643888</v>
      </c>
      <c r="K33" s="139">
        <v>1.5609742730174969</v>
      </c>
    </row>
    <row r="34" spans="1:11" ht="15" customHeight="1" thickBot="1">
      <c r="A34" s="1151"/>
      <c r="B34" s="1150" t="s">
        <v>52</v>
      </c>
      <c r="C34" s="62">
        <v>29.717859825258952</v>
      </c>
      <c r="D34" s="62">
        <v>29.018170101409456</v>
      </c>
      <c r="E34" s="62">
        <v>21.05351649583401</v>
      </c>
      <c r="F34" s="62">
        <v>16.859322547181357</v>
      </c>
      <c r="G34" s="1176">
        <v>23.395745813641405</v>
      </c>
      <c r="H34" s="1176">
        <v>0.62959478382636103</v>
      </c>
      <c r="I34" s="1176">
        <v>11.655434972868896</v>
      </c>
      <c r="J34" s="1176">
        <v>10.159395238928759</v>
      </c>
      <c r="K34" s="1176">
        <v>0.95132081801738733</v>
      </c>
    </row>
    <row r="35" spans="1:11" ht="15" customHeight="1">
      <c r="A35" s="48" t="s">
        <v>12</v>
      </c>
      <c r="B35" s="1105" t="s">
        <v>53</v>
      </c>
      <c r="C35" s="63">
        <v>20.463869501969569</v>
      </c>
      <c r="D35" s="63">
        <v>31.822872189012248</v>
      </c>
      <c r="E35" s="63">
        <v>28.42629367409198</v>
      </c>
      <c r="F35" s="63">
        <v>30.434629926605716</v>
      </c>
      <c r="G35" s="250">
        <v>27.968491792442435</v>
      </c>
      <c r="H35" s="250" t="s">
        <v>33</v>
      </c>
      <c r="I35" s="250">
        <v>16.796665564981087</v>
      </c>
      <c r="J35" s="250">
        <v>9.3859939040064635</v>
      </c>
      <c r="K35" s="250" t="s">
        <v>33</v>
      </c>
    </row>
    <row r="36" spans="1:11" ht="15" customHeight="1">
      <c r="A36" s="48"/>
      <c r="B36" s="1105" t="s">
        <v>52</v>
      </c>
      <c r="C36" s="63">
        <v>29.645796064400709</v>
      </c>
      <c r="D36" s="63">
        <v>24.743094798485611</v>
      </c>
      <c r="E36" s="63">
        <v>18.26784195677704</v>
      </c>
      <c r="F36" s="63">
        <v>14.745578849113247</v>
      </c>
      <c r="G36" s="250">
        <v>20.945837993289661</v>
      </c>
      <c r="H36" s="250" t="s">
        <v>33</v>
      </c>
      <c r="I36" s="250">
        <v>8.8044644283660105</v>
      </c>
      <c r="J36" s="250">
        <v>10.614809911822213</v>
      </c>
      <c r="K36" s="250" t="s">
        <v>33</v>
      </c>
    </row>
    <row r="37" spans="1:11" ht="15" customHeight="1">
      <c r="A37" s="57" t="s">
        <v>13</v>
      </c>
      <c r="B37" s="1102" t="s">
        <v>53</v>
      </c>
      <c r="C37" s="62">
        <v>28.431697090072188</v>
      </c>
      <c r="D37" s="62">
        <v>31.847470037381022</v>
      </c>
      <c r="E37" s="62">
        <v>27.31537829375111</v>
      </c>
      <c r="F37" s="62">
        <v>30.421955357082993</v>
      </c>
      <c r="G37" s="139">
        <v>29.48458369662162</v>
      </c>
      <c r="H37" s="139">
        <v>0.71006003234818937</v>
      </c>
      <c r="I37" s="139">
        <v>16.355110022938302</v>
      </c>
      <c r="J37" s="139">
        <v>10.846007889757949</v>
      </c>
      <c r="K37" s="139">
        <v>1.5734057515771789</v>
      </c>
    </row>
    <row r="38" spans="1:11" ht="15" customHeight="1" thickBot="1">
      <c r="A38" s="1151"/>
      <c r="B38" s="1150" t="s">
        <v>52</v>
      </c>
      <c r="C38" s="62">
        <v>34.1554279666178</v>
      </c>
      <c r="D38" s="62">
        <v>30.48146473779385</v>
      </c>
      <c r="E38" s="62">
        <v>26.795513769458797</v>
      </c>
      <c r="F38" s="62">
        <v>29.569353616946675</v>
      </c>
      <c r="G38" s="1176">
        <v>30.068874322380267</v>
      </c>
      <c r="H38" s="1176">
        <v>0.62483723191916918</v>
      </c>
      <c r="I38" s="1176">
        <v>16.170618427412887</v>
      </c>
      <c r="J38" s="1176">
        <v>12.310696517651989</v>
      </c>
      <c r="K38" s="1176">
        <v>0.96272214539622225</v>
      </c>
    </row>
    <row r="39" spans="1:11" ht="15" customHeight="1">
      <c r="A39" s="48" t="s">
        <v>14</v>
      </c>
      <c r="B39" s="1105" t="s">
        <v>53</v>
      </c>
      <c r="C39" s="63">
        <v>16.256796734262153</v>
      </c>
      <c r="D39" s="63">
        <v>18.575689955293814</v>
      </c>
      <c r="E39" s="63">
        <v>19.389671361502348</v>
      </c>
      <c r="F39" s="63">
        <v>22.291772557512544</v>
      </c>
      <c r="G39" s="250">
        <v>19.456533542723015</v>
      </c>
      <c r="H39" s="250" t="s">
        <v>33</v>
      </c>
      <c r="I39" s="250">
        <v>12.654097717039923</v>
      </c>
      <c r="J39" s="250">
        <v>5.6423279008963103</v>
      </c>
      <c r="K39" s="250" t="s">
        <v>33</v>
      </c>
    </row>
    <row r="40" spans="1:11" ht="15" customHeight="1">
      <c r="A40" s="48"/>
      <c r="B40" s="1105" t="s">
        <v>52</v>
      </c>
      <c r="C40" s="63">
        <v>19.834603714941164</v>
      </c>
      <c r="D40" s="63">
        <v>19.824744418944295</v>
      </c>
      <c r="E40" s="63">
        <v>23.772916188582062</v>
      </c>
      <c r="F40" s="63">
        <v>28.082471270706051</v>
      </c>
      <c r="G40" s="250">
        <v>23.565714568323397</v>
      </c>
      <c r="H40" s="250" t="s">
        <v>33</v>
      </c>
      <c r="I40" s="250">
        <v>15.074017094319023</v>
      </c>
      <c r="J40" s="250">
        <v>7.2856630628116443</v>
      </c>
      <c r="K40" s="250" t="s">
        <v>33</v>
      </c>
    </row>
    <row r="41" spans="1:11" ht="15" customHeight="1">
      <c r="A41" s="57" t="s">
        <v>15</v>
      </c>
      <c r="B41" s="1102" t="s">
        <v>53</v>
      </c>
      <c r="C41" s="62">
        <v>22.950577276143765</v>
      </c>
      <c r="D41" s="62">
        <v>26.293684223303913</v>
      </c>
      <c r="E41" s="62">
        <v>28.743191411107418</v>
      </c>
      <c r="F41" s="62">
        <v>29.017831841764952</v>
      </c>
      <c r="G41" s="139">
        <v>27.021499422990974</v>
      </c>
      <c r="H41" s="139" t="s">
        <v>33</v>
      </c>
      <c r="I41" s="139">
        <v>15.820320056566898</v>
      </c>
      <c r="J41" s="139">
        <v>8.9920019211398756</v>
      </c>
      <c r="K41" s="139">
        <v>1.5461173629686953</v>
      </c>
    </row>
    <row r="42" spans="1:11" ht="15" customHeight="1" thickBot="1">
      <c r="A42" s="1151"/>
      <c r="B42" s="1150" t="s">
        <v>52</v>
      </c>
      <c r="C42" s="62">
        <v>26.95478837888491</v>
      </c>
      <c r="D42" s="62">
        <v>24.334721492861767</v>
      </c>
      <c r="E42" s="62">
        <v>19.868927712666682</v>
      </c>
      <c r="F42" s="62">
        <v>18.726206645878371</v>
      </c>
      <c r="G42" s="1176">
        <v>21.919991388171596</v>
      </c>
      <c r="H42" s="1176" t="s">
        <v>33</v>
      </c>
      <c r="I42" s="1176">
        <v>9.9672724265270567</v>
      </c>
      <c r="J42" s="1176">
        <v>10.610927832615461</v>
      </c>
      <c r="K42" s="1176">
        <v>0.89439614148078805</v>
      </c>
    </row>
    <row r="43" spans="1:11" ht="15" customHeight="1" thickBot="1">
      <c r="A43" s="48" t="s">
        <v>16</v>
      </c>
      <c r="B43" s="1152" t="s">
        <v>53</v>
      </c>
      <c r="C43" s="63">
        <v>27.530949385071235</v>
      </c>
      <c r="D43" s="63">
        <v>24.747277039629722</v>
      </c>
      <c r="E43" s="63">
        <v>24.995604009143662</v>
      </c>
      <c r="F43" s="63">
        <v>28.539956730253234</v>
      </c>
      <c r="G43" s="250">
        <v>26.534301232256745</v>
      </c>
      <c r="H43" s="250" t="s">
        <v>33</v>
      </c>
      <c r="I43" s="250">
        <v>16.847003125153673</v>
      </c>
      <c r="J43" s="250">
        <v>7.9064861775962267</v>
      </c>
      <c r="K43" s="250">
        <v>1.0842231458071563</v>
      </c>
    </row>
    <row r="44" spans="1:11" ht="15" customHeight="1">
      <c r="A44" s="48"/>
      <c r="B44" s="1105" t="s">
        <v>52</v>
      </c>
      <c r="C44" s="63">
        <v>30.591243381941059</v>
      </c>
      <c r="D44" s="63">
        <v>24.312803931490521</v>
      </c>
      <c r="E44" s="63">
        <v>28.787557577042417</v>
      </c>
      <c r="F44" s="63">
        <v>34.948995503439043</v>
      </c>
      <c r="G44" s="250">
        <v>30.154461761818851</v>
      </c>
      <c r="H44" s="250" t="s">
        <v>33</v>
      </c>
      <c r="I44" s="250">
        <v>19.293505954796824</v>
      </c>
      <c r="J44" s="250">
        <v>9.8409253044446867</v>
      </c>
      <c r="K44" s="250" t="s">
        <v>33</v>
      </c>
    </row>
    <row r="45" spans="1:11" ht="15" customHeight="1">
      <c r="A45" s="51" t="s">
        <v>0</v>
      </c>
      <c r="B45" s="1106" t="s">
        <v>53</v>
      </c>
      <c r="C45" s="64">
        <v>31.087835685238286</v>
      </c>
      <c r="D45" s="64">
        <v>33.111393746979061</v>
      </c>
      <c r="E45" s="64">
        <v>31.239738184342748</v>
      </c>
      <c r="F45" s="64">
        <v>31.340105413462577</v>
      </c>
      <c r="G45" s="248">
        <v>31.651308639589182</v>
      </c>
      <c r="H45" s="248">
        <v>0.63738823114342347</v>
      </c>
      <c r="I45" s="248">
        <v>18.089614368459969</v>
      </c>
      <c r="J45" s="248">
        <v>11.257685454614357</v>
      </c>
      <c r="K45" s="248">
        <v>1.6666205853714293</v>
      </c>
    </row>
    <row r="46" spans="1:11" ht="15" customHeight="1" thickBot="1">
      <c r="A46" s="54"/>
      <c r="B46" s="1107" t="s">
        <v>52</v>
      </c>
      <c r="C46" s="65">
        <v>33.552957280784277</v>
      </c>
      <c r="D46" s="65">
        <v>29.950366250259826</v>
      </c>
      <c r="E46" s="65">
        <v>22.819461722389491</v>
      </c>
      <c r="F46" s="65">
        <v>21.430324276368363</v>
      </c>
      <c r="G46" s="249">
        <v>26.440577488259816</v>
      </c>
      <c r="H46" s="249">
        <v>0.5136272905913899</v>
      </c>
      <c r="I46" s="249">
        <v>12.647260747829897</v>
      </c>
      <c r="J46" s="249">
        <v>12.176900388927271</v>
      </c>
      <c r="K46" s="249">
        <v>1.1027890609112607</v>
      </c>
    </row>
    <row r="47" spans="1:11" ht="15" customHeight="1">
      <c r="A47" s="51" t="s">
        <v>26</v>
      </c>
      <c r="B47" s="1106" t="s">
        <v>53</v>
      </c>
      <c r="C47" s="248">
        <v>38.269294000000002</v>
      </c>
      <c r="D47" s="248">
        <v>38.097403999999997</v>
      </c>
      <c r="E47" s="248">
        <v>31.257764999999999</v>
      </c>
      <c r="F47" s="248">
        <v>26.811295000000001</v>
      </c>
      <c r="G47" s="248">
        <v>33.790365000000001</v>
      </c>
      <c r="H47" s="248">
        <v>6.8108392999999996</v>
      </c>
      <c r="I47" s="248">
        <v>15.887722</v>
      </c>
      <c r="J47" s="248">
        <v>11.545857</v>
      </c>
      <c r="K47" s="248">
        <v>1.258745</v>
      </c>
    </row>
    <row r="48" spans="1:11" ht="15" customHeight="1">
      <c r="A48" s="51"/>
      <c r="B48" s="1108" t="s">
        <v>52</v>
      </c>
      <c r="C48" s="1149">
        <v>50.657029000000001</v>
      </c>
      <c r="D48" s="1149">
        <v>46.836610999999998</v>
      </c>
      <c r="E48" s="1149">
        <v>35.592919999999999</v>
      </c>
      <c r="F48" s="1149">
        <v>27.796603000000001</v>
      </c>
      <c r="G48" s="1149">
        <v>40.247008000000001</v>
      </c>
      <c r="H48" s="1149">
        <v>8.0656462999999992</v>
      </c>
      <c r="I48" s="1149">
        <v>19.120937000000001</v>
      </c>
      <c r="J48" s="1149">
        <v>13.779062</v>
      </c>
      <c r="K48" s="1149">
        <v>1.0377514000000001</v>
      </c>
    </row>
    <row r="49" spans="1:11">
      <c r="A49" s="150"/>
      <c r="B49" s="150"/>
      <c r="C49" s="150"/>
      <c r="D49" s="150"/>
      <c r="E49" s="150"/>
      <c r="F49" s="150"/>
      <c r="G49" s="247"/>
      <c r="H49" s="247"/>
      <c r="I49" s="247"/>
      <c r="J49" s="247"/>
      <c r="K49" s="247"/>
    </row>
    <row r="50" spans="1:11">
      <c r="A50" s="74"/>
      <c r="B50" s="1028"/>
      <c r="C50" s="74"/>
      <c r="D50" s="74"/>
      <c r="E50" s="74"/>
      <c r="F50" s="74"/>
      <c r="G50" s="246"/>
      <c r="H50" s="246"/>
      <c r="I50" s="246"/>
      <c r="J50" s="246"/>
      <c r="K50" s="246"/>
    </row>
    <row r="51" spans="1:11" s="227" customFormat="1" ht="12.75" customHeight="1">
      <c r="A51" s="15"/>
      <c r="B51" s="245"/>
      <c r="C51" s="228"/>
      <c r="D51" s="228"/>
      <c r="E51" s="228"/>
      <c r="F51" s="228"/>
      <c r="G51" s="228"/>
      <c r="H51" s="228"/>
      <c r="I51" s="228"/>
      <c r="J51" s="228"/>
      <c r="K51" s="228"/>
    </row>
  </sheetData>
  <mergeCells count="4">
    <mergeCell ref="B7:B11"/>
    <mergeCell ref="C7:K7"/>
    <mergeCell ref="C8:F8"/>
    <mergeCell ref="H8:K8"/>
  </mergeCells>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&amp;C-9-</oddHeader>
    <oddFooter>&amp;CStatistische Ämter des Bundes und der Länder, Internationale Bildungsindikatoren, 2019</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55</vt:i4>
      </vt:variant>
      <vt:variant>
        <vt:lpstr>Benannte Bereiche</vt:lpstr>
      </vt:variant>
      <vt:variant>
        <vt:i4>61</vt:i4>
      </vt:variant>
    </vt:vector>
  </HeadingPairs>
  <TitlesOfParts>
    <vt:vector size="116" baseType="lpstr">
      <vt:lpstr>Titel</vt:lpstr>
      <vt:lpstr>Impressum</vt:lpstr>
      <vt:lpstr>Inhalt</vt:lpstr>
      <vt:lpstr>Tab_A1-1a</vt:lpstr>
      <vt:lpstr>Tab_A1-1b</vt:lpstr>
      <vt:lpstr>Tab_A1-2</vt:lpstr>
      <vt:lpstr>Tab_A1-3</vt:lpstr>
      <vt:lpstr>Tab_A1-4a</vt:lpstr>
      <vt:lpstr>Tab_A1-4b</vt:lpstr>
      <vt:lpstr>Tab_A1-4_EU</vt:lpstr>
      <vt:lpstr>Tab_A1-7a</vt:lpstr>
      <vt:lpstr>Tab_A1-7b</vt:lpstr>
      <vt:lpstr>Tab_A2-1</vt:lpstr>
      <vt:lpstr>Tab_A2-2</vt:lpstr>
      <vt:lpstr>Tab_A2-2_EU</vt:lpstr>
      <vt:lpstr>Tab_A2-4</vt:lpstr>
      <vt:lpstr>Tab_A3-1a</vt:lpstr>
      <vt:lpstr>Tab_A3-1b</vt:lpstr>
      <vt:lpstr>Tab_A3-2a</vt:lpstr>
      <vt:lpstr>Tab_A3-2b</vt:lpstr>
      <vt:lpstr>Tab_A3-2c</vt:lpstr>
      <vt:lpstr>Tab_A3-4</vt:lpstr>
      <vt:lpstr>Tab_A3-5a</vt:lpstr>
      <vt:lpstr>Tab_A3-5b</vt:lpstr>
      <vt:lpstr>Tab_A3-6a</vt:lpstr>
      <vt:lpstr>Tab_A3-6b</vt:lpstr>
      <vt:lpstr>Tab_A3-6c</vt:lpstr>
      <vt:lpstr>Tab_A3-7</vt:lpstr>
      <vt:lpstr>Tab_A8-EU</vt:lpstr>
      <vt:lpstr>Tab_B1-1</vt:lpstr>
      <vt:lpstr>Tab_B1-2</vt:lpstr>
      <vt:lpstr>Tab_B1-3</vt:lpstr>
      <vt:lpstr>Tab_B1-4</vt:lpstr>
      <vt:lpstr>Tab_B1-5</vt:lpstr>
      <vt:lpstr>Tab_B2-1</vt:lpstr>
      <vt:lpstr>Tab_B2-3</vt:lpstr>
      <vt:lpstr>Tab_B4-3</vt:lpstr>
      <vt:lpstr>Tab_B4-4</vt:lpstr>
      <vt:lpstr>Tab_B4-5a</vt:lpstr>
      <vt:lpstr>Tab_B4-5b</vt:lpstr>
      <vt:lpstr>Tab_B5-2a</vt:lpstr>
      <vt:lpstr>Tab_B5-2b</vt:lpstr>
      <vt:lpstr>Tab_B5-3</vt:lpstr>
      <vt:lpstr>Tab_B6-1</vt:lpstr>
      <vt:lpstr>Tab_B6-2</vt:lpstr>
      <vt:lpstr>Tab_B6-4</vt:lpstr>
      <vt:lpstr>Tab_C1-1</vt:lpstr>
      <vt:lpstr>Tab_C1-4</vt:lpstr>
      <vt:lpstr>Tab_C2-1</vt:lpstr>
      <vt:lpstr>Tab_D2-1</vt:lpstr>
      <vt:lpstr>Tab_D2-2</vt:lpstr>
      <vt:lpstr>Tab_D5-1</vt:lpstr>
      <vt:lpstr>Tab_D5-2</vt:lpstr>
      <vt:lpstr>Tab_D5-3</vt:lpstr>
      <vt:lpstr>Adressen</vt:lpstr>
      <vt:lpstr>Adressen!Druckbereich</vt:lpstr>
      <vt:lpstr>Impressum!Druckbereich</vt:lpstr>
      <vt:lpstr>Inhalt!Druckbereich</vt:lpstr>
      <vt:lpstr>'Tab_A1-1a'!Druckbereich</vt:lpstr>
      <vt:lpstr>'Tab_A1-1b'!Druckbereich</vt:lpstr>
      <vt:lpstr>'Tab_A1-2'!Druckbereich</vt:lpstr>
      <vt:lpstr>'Tab_A1-3'!Druckbereich</vt:lpstr>
      <vt:lpstr>'Tab_A1-4_EU'!Druckbereich</vt:lpstr>
      <vt:lpstr>'Tab_A1-4a'!Druckbereich</vt:lpstr>
      <vt:lpstr>'Tab_A1-4b'!Druckbereich</vt:lpstr>
      <vt:lpstr>'Tab_A1-7a'!Druckbereich</vt:lpstr>
      <vt:lpstr>'Tab_A1-7b'!Druckbereich</vt:lpstr>
      <vt:lpstr>'Tab_A2-1'!Druckbereich</vt:lpstr>
      <vt:lpstr>'Tab_A2-2'!Druckbereich</vt:lpstr>
      <vt:lpstr>'Tab_A2-2_EU'!Druckbereich</vt:lpstr>
      <vt:lpstr>'Tab_A2-4'!Druckbereich</vt:lpstr>
      <vt:lpstr>'Tab_A3-1a'!Druckbereich</vt:lpstr>
      <vt:lpstr>'Tab_A3-1b'!Druckbereich</vt:lpstr>
      <vt:lpstr>'Tab_A3-2a'!Druckbereich</vt:lpstr>
      <vt:lpstr>'Tab_A3-2b'!Druckbereich</vt:lpstr>
      <vt:lpstr>'Tab_A3-2c'!Druckbereich</vt:lpstr>
      <vt:lpstr>'Tab_A3-4'!Druckbereich</vt:lpstr>
      <vt:lpstr>'Tab_A3-5a'!Druckbereich</vt:lpstr>
      <vt:lpstr>'Tab_A3-5b'!Druckbereich</vt:lpstr>
      <vt:lpstr>'Tab_A3-6a'!Druckbereich</vt:lpstr>
      <vt:lpstr>'Tab_A3-6b'!Druckbereich</vt:lpstr>
      <vt:lpstr>'Tab_A3-6c'!Druckbereich</vt:lpstr>
      <vt:lpstr>'Tab_A3-7'!Druckbereich</vt:lpstr>
      <vt:lpstr>'Tab_A8-EU'!Druckbereich</vt:lpstr>
      <vt:lpstr>'Tab_B1-1'!Druckbereich</vt:lpstr>
      <vt:lpstr>'Tab_B1-2'!Druckbereich</vt:lpstr>
      <vt:lpstr>'Tab_B1-3'!Druckbereich</vt:lpstr>
      <vt:lpstr>'Tab_B1-4'!Druckbereich</vt:lpstr>
      <vt:lpstr>'Tab_B1-5'!Druckbereich</vt:lpstr>
      <vt:lpstr>'Tab_B2-1'!Druckbereich</vt:lpstr>
      <vt:lpstr>'Tab_B2-3'!Druckbereich</vt:lpstr>
      <vt:lpstr>'Tab_B4-3'!Druckbereich</vt:lpstr>
      <vt:lpstr>'Tab_B4-4'!Druckbereich</vt:lpstr>
      <vt:lpstr>'Tab_B4-5a'!Druckbereich</vt:lpstr>
      <vt:lpstr>'Tab_B4-5b'!Druckbereich</vt:lpstr>
      <vt:lpstr>'Tab_B5-2a'!Druckbereich</vt:lpstr>
      <vt:lpstr>'Tab_B5-2b'!Druckbereich</vt:lpstr>
      <vt:lpstr>'Tab_B5-3'!Druckbereich</vt:lpstr>
      <vt:lpstr>'Tab_B6-1'!Druckbereich</vt:lpstr>
      <vt:lpstr>'Tab_B6-2'!Druckbereich</vt:lpstr>
      <vt:lpstr>'Tab_B6-4'!Druckbereich</vt:lpstr>
      <vt:lpstr>'Tab_C1-1'!Druckbereich</vt:lpstr>
      <vt:lpstr>'Tab_C1-4'!Druckbereich</vt:lpstr>
      <vt:lpstr>'Tab_C2-1'!Druckbereich</vt:lpstr>
      <vt:lpstr>'Tab_D2-1'!Druckbereich</vt:lpstr>
      <vt:lpstr>'Tab_D2-2'!Druckbereich</vt:lpstr>
      <vt:lpstr>'Tab_D5-1'!Druckbereich</vt:lpstr>
      <vt:lpstr>'Tab_D5-2'!Druckbereich</vt:lpstr>
      <vt:lpstr>'Tab_D5-3'!Druckbereich</vt:lpstr>
      <vt:lpstr>Titel!Druckbereich</vt:lpstr>
      <vt:lpstr>'Tab_A1-7b'!Drucktitel</vt:lpstr>
      <vt:lpstr>'Tab_A2-1'!Drucktitel</vt:lpstr>
      <vt:lpstr>'Tab_A2-2'!Drucktitel</vt:lpstr>
      <vt:lpstr>'Tab_A2-4'!Drucktitel</vt:lpstr>
      <vt:lpstr>'Tab_B6-4'!Drucktitel</vt:lpstr>
      <vt:lpstr>Tabelle</vt:lpstr>
    </vt:vector>
  </TitlesOfParts>
  <Company>STBA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Internationale Bildungsindikatoren im Ländervergleich, Ausgabe 2019</dc:title>
  <dc:subject>Bildungsindikatoren</dc:subject>
  <dc:creator>Statistische Ämter des Bundes und der Länder</dc:creator>
  <cp:keywords>Bildungsindikatoren; OECD; Ländervergleich; EU_Benchmarks; Bildungsausgaben; Bildungsstand; Schüler je Lehrer; Lehrkräfte; Studienanfängerquote</cp:keywords>
  <cp:lastModifiedBy>Jeckel, Beate (B305)</cp:lastModifiedBy>
  <cp:lastPrinted>2019-09-10T08:30:57Z</cp:lastPrinted>
  <dcterms:created xsi:type="dcterms:W3CDTF">2003-01-02T07:20:11Z</dcterms:created>
  <dcterms:modified xsi:type="dcterms:W3CDTF">2019-09-11T07:41:58Z</dcterms:modified>
</cp:coreProperties>
</file>